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642" activeTab="0"/>
  </bookViews>
  <sheets>
    <sheet name="0.作業要領" sheetId="1" r:id="rId1"/>
    <sheet name="1.調査票（国保組合用）" sheetId="2" r:id="rId2"/>
    <sheet name="2.集計表（都道府県用）" sheetId="3" r:id="rId3"/>
    <sheet name="（参考）国保組合採点表" sheetId="4" r:id="rId4"/>
  </sheets>
  <definedNames>
    <definedName name="_xlnm.Print_Area" localSheetId="3">'（参考）国保組合採点表'!$A$1:$J$36</definedName>
    <definedName name="_xlnm.Print_Area" localSheetId="0">'0.作業要領'!$A$1:$L$39</definedName>
    <definedName name="_xlnm.Print_Area" localSheetId="1">'1.調査票（国保組合用）'!$A$1:$BV$195</definedName>
    <definedName name="_xlnm.Print_Area" localSheetId="2">'2.集計表（都道府県用）'!$A$1:$BM$9</definedName>
    <definedName name="_xlnm.Print_Titles" localSheetId="2">'2.集計表（都道府県用）'!$B:$D</definedName>
  </definedNames>
  <calcPr fullCalcOnLoad="1"/>
</workbook>
</file>

<file path=xl/sharedStrings.xml><?xml version="1.0" encoding="utf-8"?>
<sst xmlns="http://schemas.openxmlformats.org/spreadsheetml/2006/main" count="594" uniqueCount="338">
  <si>
    <t>①</t>
  </si>
  <si>
    <t>②</t>
  </si>
  <si>
    <t>③</t>
  </si>
  <si>
    <t>④</t>
  </si>
  <si>
    <t>⑤</t>
  </si>
  <si>
    <t>⑥</t>
  </si>
  <si>
    <t>被保険者数</t>
  </si>
  <si>
    <t>該当</t>
  </si>
  <si>
    <t>人</t>
  </si>
  <si>
    <t>　</t>
  </si>
  <si>
    <t>①</t>
  </si>
  <si>
    <t>②</t>
  </si>
  <si>
    <t>③</t>
  </si>
  <si>
    <t>④</t>
  </si>
  <si>
    <t>③</t>
  </si>
  <si>
    <t>①</t>
  </si>
  <si>
    <t>保険者名</t>
  </si>
  <si>
    <t>○</t>
  </si>
  <si>
    <t>○保険者共通の指標</t>
  </si>
  <si>
    <t>○国保固有の指標</t>
  </si>
  <si>
    <t>×</t>
  </si>
  <si>
    <t>該当→○
非該当→×</t>
  </si>
  <si>
    <t>対象者数</t>
  </si>
  <si>
    <t>【国保組合向け作業要領】</t>
  </si>
  <si>
    <t>ex：○○国保組合</t>
  </si>
  <si>
    <t>被保険者数：</t>
  </si>
  <si>
    <t>保険者
番号</t>
  </si>
  <si>
    <t>保険者番号：</t>
  </si>
  <si>
    <t>国保組合名：</t>
  </si>
  <si>
    <t>（１）</t>
  </si>
  <si>
    <t>①</t>
  </si>
  <si>
    <t>②</t>
  </si>
  <si>
    <t>③</t>
  </si>
  <si>
    <t>④</t>
  </si>
  <si>
    <t>　第二期特定健康診査等実施計画期間における目標値（70％）を達成しているか。</t>
  </si>
  <si>
    <t>　第二期特定健康診査等実施計画期間における目標値（30％）を達成しているか。</t>
  </si>
  <si>
    <t>　第二期特定健康診査等実施計画期間における目標値（25％）を達成しているか。</t>
  </si>
  <si>
    <t>H29</t>
  </si>
  <si>
    <t>受診者数</t>
  </si>
  <si>
    <t>３　糖尿病等の重症化予防の取組の実施状況</t>
  </si>
  <si>
    <t>④</t>
  </si>
  <si>
    <t>⑤</t>
  </si>
  <si>
    <t>　対象者の抽出基準が明確であること。</t>
  </si>
  <si>
    <t>４　広く加入者に対して行う予防･健康づくりの取組の実施状況</t>
  </si>
  <si>
    <t>　被保険者の予防・健康づくりの実施やその成果に対しポイント等を付与し、そのポイント数に応じて報奨を設けるなど、被保険者による実施を推進する事業を行っているか。</t>
  </si>
  <si>
    <t>　その際、PDCAサイクル等で見直しを行うことができるよう、インセンティブが被保険者の行動変容につながったかどうか、効果検証を行っているか。</t>
  </si>
  <si>
    <t>　疾病リスクにより医療機関を受診することが必要な場合には、確実に受診勧奨を実施しているか。</t>
  </si>
  <si>
    <t>５　加入者の適正受診・適正服薬を促す取組の実施状況</t>
  </si>
  <si>
    <t xml:space="preserve">６　後発医薬品の使用促進に関する取組の実施状況
</t>
  </si>
  <si>
    <t>１　医療費の分析等に関する取組の実施状況</t>
  </si>
  <si>
    <t>　データヘルス計画を策定し、PDCAサイクルに沿った効果的かつ効率的な保健事業を実施しているか。</t>
  </si>
  <si>
    <t>　保健事業の実施について、少なくとも年１回、定量的な評価を行っているか。</t>
  </si>
  <si>
    <t>　保健事業の実施や評価等に当たって、都道府県または国保連合会との連携体制が構築されているか。</t>
  </si>
  <si>
    <t>　保健事業の実施や評価等に当たって、保健医療関係者等との連携体制が構築されているか。</t>
  </si>
  <si>
    <t>２　給付の適正化に関する取組の実施状況</t>
  </si>
  <si>
    <t>３　第三者求償の取組の実施状況</t>
  </si>
  <si>
    <t>　第三者求償の適正な事務を行うために、一般社団法人日本損害保険協会等と第三者行為による傷病届の提出に関する覚書を締結し、連携した対応を実施しているか。</t>
  </si>
  <si>
    <t>４　予防接種の実施状況</t>
  </si>
  <si>
    <t>５　健康・体力づくり事業に係る実施状況</t>
  </si>
  <si>
    <t>６　適正かつ健全な事業運営の実施状況</t>
  </si>
  <si>
    <t>　複数の医療機関で受診した同一患者に係るレセプト点検を行っているか。</t>
  </si>
  <si>
    <t>　柔道整復療養費について、他部位、長期または頻度が高い施術患者に対して、負傷部位や原因の調査等を実施し、患者に対する適正受診の指導を行っているか。</t>
  </si>
  <si>
    <t>　未納者すべてに納付勧奨等を実施しているか。</t>
  </si>
  <si>
    <t>　保険料納付説明会・相談会、口座振替の促進等保険料収納のための対策を実施しているか。</t>
  </si>
  <si>
    <t>（１）特定健康診査</t>
  </si>
  <si>
    <t>（２）特定保健指導</t>
  </si>
  <si>
    <t>（３）メタボ</t>
  </si>
  <si>
    <t>（２）</t>
  </si>
  <si>
    <t>（1)がん</t>
  </si>
  <si>
    <t>重症化予防</t>
  </si>
  <si>
    <t>(１)インセンティブ</t>
  </si>
  <si>
    <t>（２）情報提供</t>
  </si>
  <si>
    <t>重複服薬者</t>
  </si>
  <si>
    <t>6 後発医薬品</t>
  </si>
  <si>
    <t>共通指標</t>
  </si>
  <si>
    <t>個別指標</t>
  </si>
  <si>
    <t>１　医療費の分析等</t>
  </si>
  <si>
    <t>２　給付の適正化</t>
  </si>
  <si>
    <t>３　第三者求償</t>
  </si>
  <si>
    <t>医療費通知</t>
  </si>
  <si>
    <t>データヘルス計画</t>
  </si>
  <si>
    <t>第三者求償</t>
  </si>
  <si>
    <t>４　予防接種</t>
  </si>
  <si>
    <t>予防接種</t>
  </si>
  <si>
    <t>５　健康・体力づくり</t>
  </si>
  <si>
    <t>健康・体力づくり</t>
  </si>
  <si>
    <t>６　適正かつ健全な事業運営</t>
  </si>
  <si>
    <t>（１）レセプト点検</t>
  </si>
  <si>
    <t>（２）保険料（税）収納対策</t>
  </si>
  <si>
    <t>⑥</t>
  </si>
  <si>
    <t>体制構築加点</t>
  </si>
  <si>
    <t>男性</t>
  </si>
  <si>
    <t>女性</t>
  </si>
  <si>
    <t>40歳〜64歳</t>
  </si>
  <si>
    <t>65歳〜74歳</t>
  </si>
  <si>
    <t>40歳〜64歳</t>
  </si>
  <si>
    <t>65歳〜74歳</t>
  </si>
  <si>
    <t>該当者</t>
  </si>
  <si>
    <t>予備群</t>
  </si>
  <si>
    <t>予備群</t>
  </si>
  <si>
    <t>①</t>
  </si>
  <si>
    <t>①</t>
  </si>
  <si>
    <t>②</t>
  </si>
  <si>
    <t>②</t>
  </si>
  <si>
    <t>③</t>
  </si>
  <si>
    <t>④</t>
  </si>
  <si>
    <t>④</t>
  </si>
  <si>
    <t>(2)歯</t>
  </si>
  <si>
    <t>○</t>
  </si>
  <si>
    <t>得点(計)</t>
  </si>
  <si>
    <t>【都道府県向け作業要領】</t>
  </si>
  <si>
    <t>１　特定健康診査・特定保健指導の受診率、メタボリックシンドローム該当者及び予備群の減少率</t>
  </si>
  <si>
    <t>　かかりつけ医と連携した取組であること。</t>
  </si>
  <si>
    <t>　保健指導を実施する場合には、専門職が携わること。</t>
  </si>
  <si>
    <t>　事業の評価を実施すること。</t>
  </si>
  <si>
    <t xml:space="preserve">２　特定健康診査･特定保健指導に加えて他の健診の実施や健診結果等に基づく受診勧奨等の取組の実施状況
</t>
  </si>
  <si>
    <t>　全ての対象者に対して、文書の送付等により受診勧奨を実施していること。また、実施後、対象者の受診の有無を確認し、受診が無い者には更に面談等を実施していること。</t>
  </si>
  <si>
    <t>　保健指導を受け入れることに同意した全ての対象者に対して、面談、電話又は個別通知を含む方法で実施していること。また、実施後、対象者のHbA1c、eGFR、尿蛋白等の検査結果を確認し、実施前後で評価していること。</t>
  </si>
  <si>
    <t>　求償専門員の設置や国保連合会との連携など、第三者直接請求を行う体制を構築し、第三者求償を行っているか。</t>
  </si>
  <si>
    <t>　インフルエンザワクチン接種等の各種予防接種を実施しているか。または、各種予防接種を受けた被保険者への補助を行っているか。</t>
  </si>
  <si>
    <t>　40歳未満を含めた運動習慣改善のための事業を実施しているか。（特定保健指導の対象となっていない者を含む）</t>
  </si>
  <si>
    <t>　40歳未満を含めた食生活の改善のための事業を実施しているか。（料理教室など）</t>
  </si>
  <si>
    <t>　こころの健康づくりのための事業を実施しているか。（専門職による個別の相談体制の確保、こころの健康づくり教室等の開催）</t>
  </si>
  <si>
    <t>　40歳未満を含めた、喫煙対策事業を実施しているか。（標準的な健診・保健指導プログラムを参考に禁煙保健指導の実施、事業主と連携した個別禁煙相談、禁煙セミナー、事業所敷地内での禁煙等）</t>
  </si>
  <si>
    <t>※　厚生労働省においてNDBから抽出されるデータを用いて評価するため、国保組合からの報告は不要。</t>
  </si>
  <si>
    <t>※　○の数値については、別途お知らせする。</t>
  </si>
  <si>
    <t>※　○の数値については、別途お知らせする。</t>
  </si>
  <si>
    <t>※　④は①～③との複数算定可。</t>
  </si>
  <si>
    <t>※　④は①～③との複数算定可。</t>
  </si>
  <si>
    <t>※　厚生労働省においてNDBから抽出されるデータを用いて評価するため、国保組合からの報告は不要。</t>
  </si>
  <si>
    <t>※　○の数値については、別途お知らせする。</t>
  </si>
  <si>
    <t>※　④は①～③との複数算定可。</t>
  </si>
  <si>
    <t>※　①及び②は複数算定可。</t>
  </si>
  <si>
    <t>※　①～⑥は複数算定可。</t>
  </si>
  <si>
    <t>※　①～④は複数算定可。</t>
  </si>
  <si>
    <t>※　①～④は複数算定可。</t>
  </si>
  <si>
    <t>※　厚生労働省においてNDBから抽出されるデータを用いて評価するため、国保組合からの報告は不要。</t>
  </si>
  <si>
    <t>※　①～⑤は複数算定可。</t>
  </si>
  <si>
    <t>※　①～⑥の全ての基準を満たす場合に加点を行う。</t>
  </si>
  <si>
    <t>※　①～⑥は複数算定可。</t>
  </si>
  <si>
    <t>※　①～④は複数算定可。</t>
  </si>
  <si>
    <t>※　③及び④は厚生労働省において既存のデータを用いて評価するため、国保組合からの報告は不要。</t>
  </si>
  <si>
    <t>確認方法　　　　　　（○の場合記載）</t>
  </si>
  <si>
    <t>（参考）国保組合採点表</t>
  </si>
  <si>
    <t>体制構築点</t>
  </si>
  <si>
    <t>指標番号</t>
  </si>
  <si>
    <t>共通１（１）</t>
  </si>
  <si>
    <t>④</t>
  </si>
  <si>
    <t>共通２（２）</t>
  </si>
  <si>
    <t>⑤</t>
  </si>
  <si>
    <t>⑤</t>
  </si>
  <si>
    <t>⑥</t>
  </si>
  <si>
    <t>配点</t>
  </si>
  <si>
    <t>得点</t>
  </si>
  <si>
    <t>正誤</t>
  </si>
  <si>
    <t>共通４（１）</t>
  </si>
  <si>
    <t>共通５</t>
  </si>
  <si>
    <t>個別２</t>
  </si>
  <si>
    <t>個別４</t>
  </si>
  <si>
    <t>総得点</t>
  </si>
  <si>
    <t>○</t>
  </si>
  <si>
    <t>配点</t>
  </si>
  <si>
    <t>共通１（２）</t>
  </si>
  <si>
    <t>共通１（３）</t>
  </si>
  <si>
    <t>共通２（１）</t>
  </si>
  <si>
    <t>共通３（１）</t>
  </si>
  <si>
    <t>共通４（２）</t>
  </si>
  <si>
    <t>共通６（１）</t>
  </si>
  <si>
    <t>共通６（２）</t>
  </si>
  <si>
    <t xml:space="preserve">個別３　　 </t>
  </si>
  <si>
    <t>個別６（１）</t>
  </si>
  <si>
    <t>個別６（２）</t>
  </si>
  <si>
    <t xml:space="preserve">個別５    </t>
  </si>
  <si>
    <t>調査票（国保組合→都道府県）</t>
  </si>
  <si>
    <t>　後発医薬品の差額通知を発出し、通知前後で後発医薬品への切り替えが行われているか確認しているか。</t>
  </si>
  <si>
    <t>集計表（都道府県用）</t>
  </si>
  <si>
    <t>2年連続受診者数</t>
  </si>
  <si>
    <t>※　根拠資料は不要。</t>
  </si>
  <si>
    <t>都道府県番号</t>
  </si>
  <si>
    <t>都道府県番号：</t>
  </si>
  <si>
    <t>※令和元年6月1日現在</t>
  </si>
  <si>
    <t>（１）特定健康診査の受診率（平成２９年度の実績を評価）</t>
  </si>
  <si>
    <t>（２）特定保健指導の実施率（平成２９年度の実績を評価）</t>
  </si>
  <si>
    <t>　平成28年度の実績と比較し、受診率が３ポイント以上向上しているか。</t>
  </si>
  <si>
    <t>　平成28年度の実績と比較し、実施率が５ポイント以上向上しているか。</t>
  </si>
  <si>
    <t>（３）メタボリックシンドローム該当者及び予備群の減少率（平成２９年度の実績を評価）</t>
  </si>
  <si>
    <t>　平成28年度の実績と比較し、減少率が３ポイント以上向上しているか。</t>
  </si>
  <si>
    <t>（１）がん検診受診率（平成３０年度の実績を評価）</t>
  </si>
  <si>
    <t>　平成29年度の実績と比較し、平均受診率が１ポイント以上向上しているか。</t>
  </si>
  <si>
    <t>令和元年度　国保組合保険者インセンティブ　作業要領</t>
  </si>
  <si>
    <t>　　該当する取組については、実施予定であることを証する客観的資料を必ず添付してください。</t>
  </si>
  <si>
    <t>　  また、「1.調査票(国保組合用)」の採点結果が、「2 集計表(都道府県用)」シートに反映されていることを確認してください。</t>
  </si>
  <si>
    <t>※</t>
  </si>
  <si>
    <r>
      <rPr>
        <b/>
        <sz val="11"/>
        <rFont val="ＭＳ Ｐゴシック"/>
        <family val="3"/>
      </rPr>
      <t>１</t>
    </r>
    <r>
      <rPr>
        <sz val="11"/>
        <rFont val="ＭＳ Ｐゴシック"/>
        <family val="3"/>
      </rPr>
      <t>　「1 調査票（国保組合用）」シートに、実施状況に応じて、青色の網掛け部分に入力してください。</t>
    </r>
  </si>
  <si>
    <r>
      <rPr>
        <b/>
        <sz val="11"/>
        <rFont val="ＭＳ Ｐゴシック"/>
        <family val="3"/>
      </rPr>
      <t>２</t>
    </r>
    <r>
      <rPr>
        <sz val="11"/>
        <rFont val="ＭＳ Ｐゴシック"/>
        <family val="3"/>
      </rPr>
      <t>　作業ファイルの名称は『 都道府県番号（半角） ＋ 半角スペース ＋ 国保組合名 』としてください。</t>
    </r>
  </si>
  <si>
    <r>
      <rPr>
        <b/>
        <sz val="11"/>
        <rFont val="ＭＳ Ｐゴシック"/>
        <family val="3"/>
      </rPr>
      <t>３</t>
    </r>
    <r>
      <rPr>
        <sz val="11"/>
        <rFont val="ＭＳ Ｐゴシック"/>
        <family val="3"/>
      </rPr>
      <t>　作業ファイルにおいて、入力規制解除や行挿入・削除などの様式変更をしないでください。</t>
    </r>
  </si>
  <si>
    <r>
      <rPr>
        <b/>
        <sz val="11"/>
        <rFont val="ＭＳ Ｐゴシック"/>
        <family val="3"/>
      </rPr>
      <t>５</t>
    </r>
    <r>
      <rPr>
        <sz val="11"/>
        <rFont val="ＭＳ Ｐゴシック"/>
        <family val="3"/>
      </rPr>
      <t>　「1.調査票</t>
    </r>
    <r>
      <rPr>
        <sz val="11"/>
        <rFont val="ＭＳ Ｐゴシック"/>
        <family val="3"/>
      </rPr>
      <t>（国保組合用）」シートへの入力が完了しましたら、都道府県へ送付してください。</t>
    </r>
  </si>
  <si>
    <t>　</t>
  </si>
  <si>
    <r>
      <rPr>
        <b/>
        <sz val="11"/>
        <rFont val="ＭＳ Ｐゴシック"/>
        <family val="3"/>
      </rPr>
      <t>２　</t>
    </r>
    <r>
      <rPr>
        <sz val="11"/>
        <rFont val="ＭＳ Ｐゴシック"/>
        <family val="3"/>
      </rPr>
      <t xml:space="preserve">１．の作業により疑義が生じた場合には、適宜ヒアリング等により確認してください。 </t>
    </r>
  </si>
  <si>
    <t>　　記入欄が足りない場合には行挿入をせずに、行の幅を変更してください。</t>
  </si>
  <si>
    <t xml:space="preserve">  　ex)13 東京都医師.xls</t>
  </si>
  <si>
    <t xml:space="preserve"> 令和元度中に取組予定であることが客観的資料（計画書、実施要綱、契約書等）で確認できる際にも評価対象とします。</t>
  </si>
  <si>
    <r>
      <rPr>
        <b/>
        <sz val="11"/>
        <rFont val="ＭＳ Ｐゴシック"/>
        <family val="3"/>
      </rPr>
      <t>３</t>
    </r>
    <r>
      <rPr>
        <sz val="11"/>
        <rFont val="ＭＳ Ｐゴシック"/>
        <family val="3"/>
      </rPr>
      <t>　令和元年度実施予定の取組については、実施予定であることを証する客観的資料により確認してください。</t>
    </r>
  </si>
  <si>
    <t>入力欄</t>
  </si>
  <si>
    <t>入力欄</t>
  </si>
  <si>
    <t>H28</t>
  </si>
  <si>
    <t>H29</t>
  </si>
  <si>
    <t>メタボ</t>
  </si>
  <si>
    <t>特定健診</t>
  </si>
  <si>
    <t>H30</t>
  </si>
  <si>
    <t>抽出基準       
（○の場合記載）</t>
  </si>
  <si>
    <t>取組内容       
（○の場合記載）</t>
  </si>
  <si>
    <t>専門職の名称 
 （○の場合記載）</t>
  </si>
  <si>
    <t>取組内容         
（○の場合記載）</t>
  </si>
  <si>
    <t>入力欄</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</si>
  <si>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</si>
  <si>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</si>
  <si>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</si>
  <si>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</si>
  <si>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</si>
  <si>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</si>
  <si>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</si>
  <si>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</si>
  <si>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</si>
  <si>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</si>
  <si>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</si>
  <si>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</si>
  <si>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</si>
  <si>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取組内容　　　　　　
（○の場合記載）</t>
  </si>
  <si>
    <t>評価指標</t>
  </si>
  <si>
    <t>評価指標</t>
  </si>
  <si>
    <t>評価指標</t>
  </si>
  <si>
    <t>評価指標</t>
  </si>
  <si>
    <t>評価指標</t>
  </si>
  <si>
    <t>評価指標</t>
  </si>
  <si>
    <t>1.胃がん（１）</t>
  </si>
  <si>
    <t>2.胃がん（２）</t>
  </si>
  <si>
    <t>3.子宮頸がん</t>
  </si>
  <si>
    <t>4.肺がん（１）</t>
  </si>
  <si>
    <t>5.肺がん（２）</t>
  </si>
  <si>
    <t>6.乳がん</t>
  </si>
  <si>
    <t>７.大腸がん</t>
  </si>
  <si>
    <t>８.合計</t>
  </si>
  <si>
    <t>3.子宮頸がん</t>
  </si>
  <si>
    <t>6.乳がん</t>
  </si>
  <si>
    <t>①</t>
  </si>
  <si>
    <t>②</t>
  </si>
  <si>
    <t>③</t>
  </si>
  <si>
    <t xml:space="preserve">　
　胃がん、肺がん、大腸がん、子宮頸がん、乳がんの５つのがん検診すべてを実施しているか。
</t>
  </si>
  <si>
    <t xml:space="preserve">（２）歯科検診実施状況（令和元年度の実施状況を評価）
</t>
  </si>
  <si>
    <t>重症化予防の取組の実施状況（令和元年度の実施状況を評価）</t>
  </si>
  <si>
    <t>（１）被保険者へのインセンティブの提供の実施（令和元年度の実施状況を評価）</t>
  </si>
  <si>
    <t xml:space="preserve">（２）被保険者への分かりやすい情報提供の実施（令和元年度の実施状況を評価）
</t>
  </si>
  <si>
    <t>重複・多剤投与者に対する取組（令和元年度の実施状況を評価）</t>
  </si>
  <si>
    <t>評価指標</t>
  </si>
  <si>
    <r>
      <t xml:space="preserve">
　 歯科健診を実施（</t>
    </r>
    <r>
      <rPr>
        <u val="single"/>
        <sz val="11"/>
        <rFont val="ＭＳ Ｐゴシック"/>
        <family val="3"/>
      </rPr>
      <t>※</t>
    </r>
    <r>
      <rPr>
        <sz val="11"/>
        <rFont val="ＭＳ Ｐゴシック"/>
        <family val="3"/>
      </rPr>
      <t xml:space="preserve">）しているか。
　 </t>
    </r>
    <r>
      <rPr>
        <u val="single"/>
        <sz val="11"/>
        <rFont val="ＭＳ Ｐゴシック"/>
        <family val="3"/>
      </rPr>
      <t>※　歯周疾患（病）検診、歯科疾患（病）検診を含む。</t>
    </r>
    <r>
      <rPr>
        <sz val="11"/>
        <rFont val="ＭＳ Ｐゴシック"/>
        <family val="3"/>
      </rPr>
      <t xml:space="preserve">
</t>
    </r>
  </si>
  <si>
    <t>（１）後発医薬品の使用促進の取組 （令和元年度の実施状況を評価）</t>
  </si>
  <si>
    <t>（２）後発医薬品の使用割合（平成３０年度の実績を評価）</t>
  </si>
  <si>
    <t>　平成29年度の実績と比較し、使用割合が５ポイント以上向上しているか。</t>
  </si>
  <si>
    <t xml:space="preserve">データヘルス計画の実施状況（令和元年度の実施状況を評価）
</t>
  </si>
  <si>
    <t xml:space="preserve">※　①～⑥及び⑦は複数算定可。
</t>
  </si>
  <si>
    <t xml:space="preserve">　 医療費通知について、次の要件を満たす取組を実施しているか。
</t>
  </si>
  <si>
    <t xml:space="preserve">　医療費の額（10割）を表示していること。
</t>
  </si>
  <si>
    <t>⑦</t>
  </si>
  <si>
    <t>第三者求償の取組状況（令和元年度の実施状況を評価）</t>
  </si>
  <si>
    <t xml:space="preserve">予防接種の実施状況（令和元年度の実施状況を評価）
</t>
  </si>
  <si>
    <t xml:space="preserve">健康・体力づくり事業に係る実施状況（令和元年度の実施状況を評価）
</t>
  </si>
  <si>
    <t>（１）レセプト点検の充実・強化（令和元年度の実施状況を評価（③及び④は、平成29年の実績を評価））</t>
  </si>
  <si>
    <t>　平成29年1月～12月の１人当たりの財政効果額が、平成28年1月～12月と比較して向上しているか。</t>
  </si>
  <si>
    <t>　平成29年1月～12月の１人当たりの財政効果額が、全国平均を上回っているか。</t>
  </si>
  <si>
    <t>（２）保険料（税）収納対策状況（令和元年度の実施状況を評価）</t>
  </si>
  <si>
    <t>　①の基準は達成していないが、受診率が全国保組合の上位３割に当たる○○％を達成しているか。</t>
  </si>
  <si>
    <t>　①及び②の基準は達成していないが、受診率が全国保組合の上位５割に当たる○○％を達成しているか。</t>
  </si>
  <si>
    <t>　①の基準は達成していないが、実施率が全国保組合の上位３割に当たる○○％を達成しているか。</t>
  </si>
  <si>
    <t>　①及び②の基準は達成していないが、実施率が全国保組合の上位５割に当たる○○％を達成しているか。</t>
  </si>
  <si>
    <t>　①の基準は達成していないが、減少率が全国保組合の上位３割に当たる○○％を達成しているか。</t>
  </si>
  <si>
    <t>　①及び②の基準は達成していないが、減少率が全国保組合の上位５割に当たる○○％を達成しているか。</t>
  </si>
  <si>
    <t>　①の基準は達成していないが、使用割合が全国保組合上位３割に当たる○○％を達成しているか。</t>
  </si>
  <si>
    <t>②</t>
  </si>
  <si>
    <t>③</t>
  </si>
  <si>
    <t>①</t>
  </si>
  <si>
    <t>③</t>
  </si>
  <si>
    <t>※　④は①～③との複数算定可。</t>
  </si>
  <si>
    <t xml:space="preserve">　
  ①及び②の基準は達成していないが、使用割合が全国保組合上位５割に当たる○○％を達成しているか。
</t>
  </si>
  <si>
    <t>④</t>
  </si>
  <si>
    <t>①～⑥</t>
  </si>
  <si>
    <t>⑦</t>
  </si>
  <si>
    <t>③</t>
  </si>
  <si>
    <t>④</t>
  </si>
  <si>
    <t>①</t>
  </si>
  <si>
    <t>②</t>
  </si>
  <si>
    <r>
      <rPr>
        <b/>
        <sz val="11"/>
        <rFont val="ＭＳ Ｐゴシック"/>
        <family val="3"/>
      </rPr>
      <t>１</t>
    </r>
    <r>
      <rPr>
        <sz val="11"/>
        <rFont val="ＭＳ Ｐゴシック"/>
        <family val="3"/>
      </rPr>
      <t>　国保組合から提出される本調査票について、該当の有無、取組内容、提出資料及び数値を参照し確認してください。</t>
    </r>
  </si>
  <si>
    <t>※　数値データの根拠資料について、都道府県宛て提出すること。</t>
  </si>
  <si>
    <t>※　取組を実施している場合は、根拠資料を都道府県宛て提出すること。（事業計画書等）</t>
  </si>
  <si>
    <t>※　取組を実施している場合は、根拠資料を都道府県宛て提出すること。（事業計画書等）</t>
  </si>
  <si>
    <t>※</t>
  </si>
  <si>
    <t>　根拠資料が不要である評価指標であっても、取組内容の記載に疑義が生じた場合は、別途資料を求めてもかまいません。</t>
  </si>
  <si>
    <t>※　取組を実施している場合には、医療費通知の様式を都道府県宛て提出すること。</t>
  </si>
  <si>
    <t>※　取組を実施している場合は、根拠資料を都道府県宛て提出すること。（事業計画書等）</t>
  </si>
  <si>
    <t>※　取組を実施している場合は、根拠資料を都道府県宛て提出すること。（パンフレット等）</t>
  </si>
  <si>
    <t>個別１</t>
  </si>
  <si>
    <t>※　組合で把握している数値を入力すること。</t>
  </si>
  <si>
    <r>
      <t>　
　５つのがん検診</t>
    </r>
    <r>
      <rPr>
        <u val="single"/>
        <sz val="11"/>
        <rFont val="ＭＳ Ｐゴシック"/>
        <family val="3"/>
      </rPr>
      <t>（※）</t>
    </r>
    <r>
      <rPr>
        <sz val="11"/>
        <rFont val="ＭＳ Ｐゴシック"/>
        <family val="3"/>
      </rPr>
      <t>の平均受診率が全国保組合の上位５割に当たる○○％を達成しているか。
　</t>
    </r>
    <r>
      <rPr>
        <u val="single"/>
        <sz val="11"/>
        <rFont val="ＭＳ Ｐゴシック"/>
        <family val="3"/>
      </rPr>
      <t>※</t>
    </r>
    <r>
      <rPr>
        <sz val="11"/>
        <rFont val="ＭＳ Ｐゴシック"/>
        <family val="3"/>
      </rPr>
      <t xml:space="preserve">　５つすべてのがん検診を実施していない場合を含む。
</t>
    </r>
  </si>
  <si>
    <t>※　対象者数は平成30年9月1日現在の人数とする。</t>
  </si>
  <si>
    <t>取組内容　　　　　
（○の場合記載）</t>
  </si>
  <si>
    <t>※３桁 　ex : 301</t>
  </si>
  <si>
    <t>ex : 1（北海道）</t>
  </si>
  <si>
    <r>
      <rPr>
        <b/>
        <sz val="11"/>
        <rFont val="ＭＳ Ｐゴシック"/>
        <family val="3"/>
      </rPr>
      <t>４</t>
    </r>
    <r>
      <rPr>
        <sz val="11"/>
        <rFont val="ＭＳ Ｐゴシック"/>
        <family val="3"/>
      </rPr>
      <t>　令和元年度の取組状況に関する指標は、令和元年11月30日時点において取組が行われているものを評価しますが、</t>
    </r>
  </si>
  <si>
    <t>　　入力必須となっている指標（○の場合記載など）以外の入力欄は、自由記載となります。</t>
  </si>
  <si>
    <t>　　灰色の網掛け部分については、国において算定する項目または記載不要の項目であるため、入力しないでください。</t>
  </si>
  <si>
    <t>取組内容　　　　　
（○の場合記載）</t>
  </si>
  <si>
    <t>※　①及び②は複数算定可。</t>
  </si>
  <si>
    <t>※　①～③は複数算定可。</t>
  </si>
  <si>
    <t>　糖尿病性腎症重症化予防について、次の取組を実施しているか。</t>
  </si>
  <si>
    <t>　特定健診等の受診者に、ICT等を活用して健康診査結果を提供しているか。</t>
  </si>
  <si>
    <t>　疾病リスクとの関係を踏まえ、検査の数値の持つ意味について分かりやすく説明しているか。</t>
  </si>
  <si>
    <t>　検査値を改善するため、被保険者の状態に応じた生活習慣についてのアドバイスを提供しているか。</t>
  </si>
  <si>
    <t>　重複・多剤投与者の抽出基準を設定し、対象者を抽出したうえで、その者に対して服薬情報の通知や個別に訪問・指導するなどの取組を実施しているか。</t>
  </si>
  <si>
    <t>　後発医薬品の使用状況について、年齢別等に類型化し把握したうえで、事業目標を立てているか。</t>
  </si>
  <si>
    <t>　後発医薬品の使用割合の政府目標である目標値（80％）を達成しているか。</t>
  </si>
  <si>
    <t>医療費通知の取組の実施状況（令和元年度の実施状況を評価）</t>
  </si>
  <si>
    <t>　被保険者が支払った医療費の額を表示していること。</t>
  </si>
  <si>
    <t>　受診年月を表示していること。</t>
  </si>
  <si>
    <t>　１年分の医療費を漏れなく送付していること。（送付頻度は問わない）</t>
  </si>
  <si>
    <t>　医療機関名を表示していること。</t>
  </si>
  <si>
    <t>　医科（入院・通院）、歯科、薬局の別及び日数を表示していること。</t>
  </si>
  <si>
    <t>　第三者行為によって生じた保険給付の疑いのあるレセプトを抽出し、被保険者に確認を行っているか。</t>
  </si>
  <si>
    <t>　職場風土に根ざした視点を盛り込んでいるか。</t>
  </si>
  <si>
    <t>　消防、警察、病院、保健所、消費生活センター、地域包括支援センター等の関係機関から救急搬送記録等の第三者行為による傷病発見の手がかりとなる情報の提供を受ける体制を構築しているか。</t>
  </si>
  <si>
    <t>　各国保組合のホームページにおける第三者求償のページ等において、傷病届の提出義務について周知するほか、傷病届の様式（覚書様式）と、第三者行為の有無の記載欄を設けた療養費等の各種申請書をダウンロードできるようにしているか。</t>
  </si>
  <si>
    <t>　国保連合会が主催している第三者求償研修に参加し、知識の習得に努めているとともに、求償アドバイザーの助言などを得て、課題の解決に取り組んでいるか。</t>
  </si>
  <si>
    <t>　昨年度の登録資料では、先頭の「都道府県番号」「保険者番号」「国保組合名」「被保険者数」が空欄となっている国保組合が散見されました。</t>
  </si>
  <si>
    <t>記入漏れにご注意願います。</t>
  </si>
  <si>
    <t xml:space="preserve">  　ex)【13 東京都】令和元年度国保組合保険者インセンティブの送付について</t>
  </si>
  <si>
    <r>
      <rPr>
        <b/>
        <sz val="11"/>
        <rFont val="ＭＳ Ｐゴシック"/>
        <family val="3"/>
      </rPr>
      <t>４</t>
    </r>
    <r>
      <rPr>
        <sz val="11"/>
        <rFont val="ＭＳ Ｐゴシック"/>
        <family val="3"/>
      </rPr>
      <t>　当課へ提出いただく際は、メールの件名に「【00 ○○県】令和元年度国保組合保険者インセンティブ」の文言を記載してください。</t>
    </r>
  </si>
  <si>
    <t>　令和元年度の実施状況を評価対象とする指標については、当該年度中に実施予定である場合をも評価対象としますので、事業の実施予定に</t>
  </si>
  <si>
    <t>ついては、都道府県において客観的資料で確認し評価をお願いします。</t>
  </si>
  <si>
    <t>　柔道整復療養費を表示していること。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</si>
</sst>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_ "/>
    <numFmt numFmtId="182" formatCode="\○"/>
  </numFmts>
  <fonts count="61">
    <font>
      <sz val="11"/>
      <name val="ＭＳ Ｐゴシック"/>
      <family val="3"/>
    </font>
    <font>
      <sz val="6"/>
      <name val="ＭＳ Ｐゴシック"/>
      <family val="3"/>
    </font>
    <font>
      <sz val="14"/>
      <name val="ＭＳ Ｐゴシック"/>
      <family val="3"/>
    </font>
    <font>
      <sz val="8"/>
      <name val="ＭＳ Ｐゴシック"/>
      <family val="3"/>
    </font>
    <font>
      <b/>
      <sz val="11"/>
      <name val="ＭＳ Ｐゴシック"/>
      <family val="3"/>
    </font>
    <font>
      <sz val="10"/>
      <name val="ＭＳ Ｐゴシック"/>
      <family val="3"/>
    </font>
    <font>
      <b/>
      <sz val="14"/>
      <name val="ＭＳ Ｐゴシック"/>
      <family val="3"/>
    </font>
    <font>
      <b/>
      <sz val="12"/>
      <name val="ＭＳ Ｐゴシック"/>
      <family val="3"/>
    </font>
    <font>
      <b/>
      <sz val="16"/>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sz val="9"/>
      <color indexed="8"/>
      <name val="ＭＳ Ｐゴシック"/>
      <family val="3"/>
    </font>
    <font>
      <sz val="9"/>
      <color indexed="10"/>
      <name val="ＭＳ Ｐゴシック"/>
      <family val="3"/>
    </font>
    <font>
      <b/>
      <sz val="14"/>
      <color indexed="10"/>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sz val="11"/>
      <color rgb="FFFF0000"/>
      <name val="ＭＳ Ｐゴシック"/>
      <family val="3"/>
    </font>
    <font>
      <b/>
      <sz val="14"/>
      <color theme="1"/>
      <name val="Calibri"/>
      <family val="3"/>
    </font>
    <font>
      <sz val="9"/>
      <color theme="1"/>
      <name val="Calibri"/>
      <family val="3"/>
    </font>
    <font>
      <sz val="9"/>
      <color rgb="FFFF0000"/>
      <name val="Calibri"/>
      <family val="3"/>
    </font>
    <font>
      <b/>
      <sz val="14"/>
      <color rgb="FFFF0000"/>
      <name val="Calibri"/>
      <family val="3"/>
    </font>
    <font>
      <sz val="9"/>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2"/>
        <bgColor indexed="64"/>
      </patternFill>
    </fill>
    <fill>
      <patternFill patternType="solid">
        <fgColor theme="0" tint="-0.24997000396251678"/>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hair"/>
      <bottom style="thin"/>
    </border>
    <border>
      <left style="medium"/>
      <right style="medium"/>
      <top style="medium"/>
      <bottom style="medium"/>
    </border>
    <border>
      <left>
        <color indexed="63"/>
      </left>
      <right>
        <color indexed="63"/>
      </right>
      <top style="thin"/>
      <bottom>
        <color indexed="63"/>
      </bottom>
    </border>
    <border diagonalUp="1">
      <left style="thin"/>
      <right style="thin"/>
      <top style="thin"/>
      <bottom style="thin"/>
      <diagonal style="thin"/>
    </border>
    <border>
      <left>
        <color indexed="63"/>
      </left>
      <right style="thin"/>
      <top>
        <color indexed="63"/>
      </top>
      <bottom style="thin"/>
    </border>
    <border>
      <left>
        <color indexed="63"/>
      </left>
      <right style="thin"/>
      <top style="thin"/>
      <bottom style="thin"/>
    </border>
    <border>
      <left>
        <color indexed="63"/>
      </left>
      <right style="thin"/>
      <top style="medium"/>
      <bottom style="double"/>
    </border>
    <border>
      <left style="thin"/>
      <right style="thin"/>
      <top style="medium"/>
      <bottom style="double"/>
    </border>
    <border>
      <left style="thin"/>
      <right style="medium"/>
      <top style="medium"/>
      <bottom style="double"/>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double"/>
      <bottom style="thin"/>
    </border>
    <border>
      <left>
        <color indexed="63"/>
      </left>
      <right>
        <color indexed="63"/>
      </right>
      <top style="hair"/>
      <bottom style="thin"/>
    </border>
    <border>
      <left style="hair"/>
      <right>
        <color indexed="63"/>
      </right>
      <top style="hair"/>
      <bottom style="thin"/>
    </border>
    <border>
      <left style="hair"/>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color indexed="63"/>
      </right>
      <top>
        <color indexed="63"/>
      </top>
      <bottom style="thin"/>
    </border>
    <border diagonalDown="1">
      <left style="thin"/>
      <right style="thin"/>
      <top style="thin"/>
      <bottom style="thin"/>
      <diagonal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color indexed="63"/>
      </top>
      <bottom>
        <color indexed="63"/>
      </bottom>
    </border>
    <border>
      <left style="thin"/>
      <right>
        <color indexed="63"/>
      </right>
      <top style="thin"/>
      <bottom style="hair"/>
    </border>
    <border>
      <left>
        <color indexed="63"/>
      </left>
      <right style="thin"/>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color indexed="63"/>
      </bottom>
    </border>
    <border>
      <left style="medium"/>
      <right style="thin"/>
      <top style="double"/>
      <bottom>
        <color indexed="63"/>
      </bottom>
    </border>
    <border>
      <left style="medium"/>
      <right style="thin"/>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double"/>
      <bottom style="thin"/>
    </border>
    <border>
      <left>
        <color indexed="63"/>
      </left>
      <right style="thin"/>
      <top style="double"/>
      <bottom style="thin"/>
    </border>
    <border>
      <left style="medium"/>
      <right>
        <color indexed="63"/>
      </right>
      <top style="medium"/>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439">
    <xf numFmtId="0" fontId="0" fillId="0" borderId="0" xfId="0" applyAlignment="1">
      <alignment/>
    </xf>
    <xf numFmtId="0" fontId="0" fillId="0" borderId="0" xfId="0" applyAlignment="1">
      <alignment vertical="center"/>
    </xf>
    <xf numFmtId="0" fontId="0" fillId="0" borderId="10"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xf>
    <xf numFmtId="0" fontId="4" fillId="0" borderId="0" xfId="0" applyFont="1" applyAlignment="1">
      <alignment/>
    </xf>
    <xf numFmtId="0" fontId="3" fillId="0" borderId="0" xfId="0" applyFont="1" applyAlignment="1">
      <alignment vertical="center"/>
    </xf>
    <xf numFmtId="0" fontId="0" fillId="0" borderId="0" xfId="0" applyFont="1" applyFill="1" applyBorder="1" applyAlignment="1">
      <alignment horizontal="left" vertical="top"/>
    </xf>
    <xf numFmtId="0" fontId="3" fillId="0" borderId="0" xfId="0" applyFont="1" applyFill="1" applyBorder="1" applyAlignment="1">
      <alignment horizontal="left" vertical="center"/>
    </xf>
    <xf numFmtId="0" fontId="0" fillId="0" borderId="0" xfId="0" applyFont="1" applyAlignment="1">
      <alignment/>
    </xf>
    <xf numFmtId="0" fontId="0" fillId="0" borderId="0" xfId="0" applyFont="1" applyFill="1" applyBorder="1" applyAlignment="1">
      <alignment vertical="center"/>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0" xfId="0" applyFont="1" applyBorder="1" applyAlignment="1">
      <alignment horizontal="center" vertical="center" wrapText="1"/>
    </xf>
    <xf numFmtId="0" fontId="0" fillId="0" borderId="0" xfId="0" applyFont="1" applyFill="1" applyAlignment="1">
      <alignment/>
    </xf>
    <xf numFmtId="0" fontId="0" fillId="0" borderId="11" xfId="0" applyFont="1" applyBorder="1" applyAlignment="1">
      <alignment horizontal="center" vertical="center"/>
    </xf>
    <xf numFmtId="0" fontId="0" fillId="0" borderId="0" xfId="0" applyFont="1" applyFill="1" applyBorder="1" applyAlignment="1">
      <alignment horizontal="left" vertical="center"/>
    </xf>
    <xf numFmtId="180" fontId="0" fillId="0" borderId="0" xfId="0" applyNumberFormat="1" applyFont="1" applyFill="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Border="1" applyAlignment="1">
      <alignment horizontal="left"/>
    </xf>
    <xf numFmtId="0" fontId="0" fillId="0" borderId="12" xfId="0" applyFont="1" applyBorder="1" applyAlignment="1">
      <alignment horizontal="center" vertical="center" wrapText="1"/>
    </xf>
    <xf numFmtId="0" fontId="53" fillId="0" borderId="0" xfId="0" applyFont="1" applyAlignment="1">
      <alignment/>
    </xf>
    <xf numFmtId="0" fontId="0" fillId="0" borderId="0" xfId="0" applyAlignment="1">
      <alignment horizontal="center" vertical="center" shrinkToFit="1"/>
    </xf>
    <xf numFmtId="0" fontId="0" fillId="12" borderId="10"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0" xfId="0" applyFont="1" applyFill="1" applyAlignment="1">
      <alignment horizontal="left" vertical="center"/>
    </xf>
    <xf numFmtId="0" fontId="4" fillId="0" borderId="0" xfId="0" applyFont="1" applyAlignment="1">
      <alignment horizontal="left" vertical="center"/>
    </xf>
    <xf numFmtId="0" fontId="0" fillId="0" borderId="0" xfId="0" applyFont="1" applyFill="1" applyBorder="1" applyAlignment="1">
      <alignment vertical="top" shrinkToFit="1"/>
    </xf>
    <xf numFmtId="0" fontId="0" fillId="0" borderId="0" xfId="0" applyFont="1" applyFill="1" applyBorder="1" applyAlignment="1">
      <alignment/>
    </xf>
    <xf numFmtId="0" fontId="0" fillId="0" borderId="0" xfId="0" applyFont="1" applyFill="1" applyBorder="1" applyAlignment="1">
      <alignment horizontal="center" vertical="center" shrinkToFit="1"/>
    </xf>
    <xf numFmtId="0" fontId="0" fillId="0" borderId="0" xfId="0" applyFont="1" applyFill="1" applyBorder="1" applyAlignment="1">
      <alignment/>
    </xf>
    <xf numFmtId="0" fontId="0" fillId="0" borderId="0" xfId="0" applyFont="1" applyFill="1" applyBorder="1" applyAlignment="1">
      <alignment horizontal="left" vertical="top" shrinkToFit="1"/>
    </xf>
    <xf numFmtId="0" fontId="0" fillId="0" borderId="0" xfId="0" applyFont="1" applyFill="1" applyBorder="1" applyAlignment="1">
      <alignment shrinkToFit="1"/>
    </xf>
    <xf numFmtId="0" fontId="0" fillId="0" borderId="0" xfId="0" applyFont="1" applyAlignment="1">
      <alignment horizontal="center" vertical="center" shrinkToFit="1"/>
    </xf>
    <xf numFmtId="49" fontId="0" fillId="0" borderId="0" xfId="0" applyNumberFormat="1" applyFont="1" applyAlignment="1">
      <alignment horizontal="center" vertical="center"/>
    </xf>
    <xf numFmtId="0" fontId="0" fillId="0" borderId="13"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0" fillId="33" borderId="12" xfId="0" applyFont="1" applyFill="1" applyBorder="1" applyAlignment="1">
      <alignment vertical="center" wrapText="1"/>
    </xf>
    <xf numFmtId="0" fontId="0" fillId="33" borderId="10" xfId="0" applyFont="1" applyFill="1" applyBorder="1" applyAlignment="1">
      <alignment vertical="center" wrapText="1"/>
    </xf>
    <xf numFmtId="0" fontId="0" fillId="12" borderId="14" xfId="0" applyFont="1" applyFill="1" applyBorder="1" applyAlignment="1">
      <alignment horizontal="center" vertical="center"/>
    </xf>
    <xf numFmtId="0" fontId="0" fillId="12" borderId="10" xfId="0" applyFont="1" applyFill="1" applyBorder="1" applyAlignment="1">
      <alignment horizontal="center" vertical="center"/>
    </xf>
    <xf numFmtId="0" fontId="0" fillId="9" borderId="10" xfId="0" applyFont="1" applyFill="1" applyBorder="1" applyAlignment="1">
      <alignment horizontal="center" vertical="center"/>
    </xf>
    <xf numFmtId="0" fontId="0" fillId="9" borderId="10" xfId="0" applyFont="1" applyFill="1" applyBorder="1" applyAlignment="1">
      <alignment horizontal="center" vertical="center" shrinkToFit="1"/>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15" xfId="0" applyFont="1" applyFill="1" applyBorder="1" applyAlignment="1">
      <alignment horizontal="center" vertical="center" shrinkToFit="1"/>
    </xf>
    <xf numFmtId="0" fontId="0" fillId="12" borderId="17" xfId="0" applyFont="1" applyFill="1" applyBorder="1" applyAlignment="1">
      <alignment horizontal="center" vertical="center" shrinkToFit="1"/>
    </xf>
    <xf numFmtId="0" fontId="0" fillId="12" borderId="18" xfId="0" applyFill="1" applyBorder="1" applyAlignment="1">
      <alignment horizontal="center" vertical="center" wrapText="1"/>
    </xf>
    <xf numFmtId="0" fontId="0" fillId="12" borderId="19" xfId="0" applyFill="1" applyBorder="1" applyAlignment="1">
      <alignment horizontal="center" vertical="center" wrapText="1"/>
    </xf>
    <xf numFmtId="0" fontId="0" fillId="12" borderId="20" xfId="0" applyFill="1" applyBorder="1" applyAlignment="1">
      <alignment horizontal="center" vertical="center" wrapText="1"/>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0" fontId="0" fillId="12" borderId="23" xfId="0" applyFill="1" applyBorder="1" applyAlignment="1">
      <alignment horizontal="center" vertical="center" wrapTex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12" borderId="24" xfId="0" applyFill="1" applyBorder="1" applyAlignment="1">
      <alignment horizontal="center" vertical="center" wrapText="1"/>
    </xf>
    <xf numFmtId="0" fontId="0" fillId="12" borderId="25" xfId="0" applyFill="1" applyBorder="1" applyAlignment="1">
      <alignment horizontal="center" vertical="center" wrapText="1"/>
    </xf>
    <xf numFmtId="0" fontId="0" fillId="12" borderId="26" xfId="0" applyFill="1" applyBorder="1" applyAlignment="1">
      <alignment horizontal="center" vertical="center" wrapText="1"/>
    </xf>
    <xf numFmtId="0" fontId="0" fillId="12" borderId="21" xfId="0" applyFont="1" applyFill="1" applyBorder="1" applyAlignment="1">
      <alignment horizontal="center" vertical="center" shrinkToFit="1"/>
    </xf>
    <xf numFmtId="0" fontId="0" fillId="12" borderId="23" xfId="0" applyFont="1" applyFill="1" applyBorder="1" applyAlignment="1">
      <alignment horizontal="center" vertical="center" shrinkToFit="1"/>
    </xf>
    <xf numFmtId="49" fontId="0" fillId="12" borderId="13" xfId="0" applyNumberFormat="1" applyFont="1" applyFill="1" applyBorder="1" applyAlignment="1">
      <alignment horizontal="center" vertical="center"/>
    </xf>
    <xf numFmtId="0" fontId="0" fillId="12" borderId="27" xfId="0" applyFont="1" applyFill="1" applyBorder="1" applyAlignment="1">
      <alignment horizontal="center" vertical="center" shrinkToFit="1"/>
    </xf>
    <xf numFmtId="49" fontId="0" fillId="12" borderId="15" xfId="0" applyNumberFormat="1" applyFont="1" applyFill="1" applyBorder="1" applyAlignment="1">
      <alignment horizontal="center" vertical="center"/>
    </xf>
    <xf numFmtId="49" fontId="0" fillId="12" borderId="16" xfId="0" applyNumberFormat="1" applyFont="1" applyFill="1" applyBorder="1" applyAlignment="1">
      <alignment horizontal="center" vertical="center"/>
    </xf>
    <xf numFmtId="0" fontId="0" fillId="12" borderId="16" xfId="0" applyFont="1" applyFill="1" applyBorder="1" applyAlignment="1">
      <alignment horizontal="center" vertical="center" shrinkToFit="1"/>
    </xf>
    <xf numFmtId="49" fontId="0" fillId="12" borderId="21" xfId="0" applyNumberFormat="1" applyFont="1" applyFill="1" applyBorder="1" applyAlignment="1">
      <alignment horizontal="center" vertical="center"/>
    </xf>
    <xf numFmtId="49" fontId="0" fillId="12" borderId="22" xfId="0" applyNumberFormat="1" applyFont="1" applyFill="1" applyBorder="1" applyAlignment="1">
      <alignment horizontal="center" vertical="center"/>
    </xf>
    <xf numFmtId="0" fontId="0" fillId="12" borderId="22" xfId="0" applyFont="1" applyFill="1" applyBorder="1" applyAlignment="1">
      <alignment horizontal="center" vertical="center" shrinkToFit="1"/>
    </xf>
    <xf numFmtId="49" fontId="0" fillId="12" borderId="17" xfId="0" applyNumberFormat="1" applyFont="1" applyFill="1" applyBorder="1" applyAlignment="1">
      <alignment horizontal="center" vertical="center"/>
    </xf>
    <xf numFmtId="49" fontId="0" fillId="12" borderId="23" xfId="0" applyNumberFormat="1" applyFont="1" applyFill="1" applyBorder="1" applyAlignment="1">
      <alignment horizontal="center" vertical="center"/>
    </xf>
    <xf numFmtId="0" fontId="0" fillId="9" borderId="15" xfId="0" applyFont="1" applyFill="1" applyBorder="1" applyAlignment="1">
      <alignment horizontal="center" vertical="center" shrinkToFit="1"/>
    </xf>
    <xf numFmtId="0" fontId="0" fillId="9" borderId="16" xfId="0" applyFont="1" applyFill="1" applyBorder="1" applyAlignment="1">
      <alignment horizontal="center" vertical="center" shrinkToFit="1"/>
    </xf>
    <xf numFmtId="0" fontId="0" fillId="9" borderId="17" xfId="0" applyFont="1" applyFill="1" applyBorder="1" applyAlignment="1">
      <alignment horizontal="center" vertical="center" shrinkToFit="1"/>
    </xf>
    <xf numFmtId="0" fontId="0" fillId="9" borderId="21" xfId="0" applyFont="1" applyFill="1" applyBorder="1" applyAlignment="1">
      <alignment horizontal="center" vertical="center" shrinkToFit="1"/>
    </xf>
    <xf numFmtId="0" fontId="0" fillId="9" borderId="22" xfId="0" applyFont="1" applyFill="1" applyBorder="1" applyAlignment="1">
      <alignment horizontal="center" vertical="center" shrinkToFit="1"/>
    </xf>
    <xf numFmtId="0" fontId="0" fillId="9" borderId="23" xfId="0" applyFont="1" applyFill="1" applyBorder="1" applyAlignment="1">
      <alignment horizontal="center" vertical="center" shrinkToFit="1"/>
    </xf>
    <xf numFmtId="49" fontId="0" fillId="9" borderId="13" xfId="0" applyNumberFormat="1" applyFont="1" applyFill="1" applyBorder="1" applyAlignment="1">
      <alignment horizontal="center" vertical="center"/>
    </xf>
    <xf numFmtId="0" fontId="0" fillId="9" borderId="27"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12" borderId="24" xfId="0" applyFont="1" applyFill="1" applyBorder="1" applyAlignment="1">
      <alignment horizontal="center" vertical="center"/>
    </xf>
    <xf numFmtId="0" fontId="0" fillId="12" borderId="25" xfId="0" applyFont="1" applyFill="1" applyBorder="1" applyAlignment="1">
      <alignment horizontal="center" vertical="center"/>
    </xf>
    <xf numFmtId="0" fontId="0" fillId="12" borderId="26" xfId="0" applyFont="1" applyFill="1" applyBorder="1" applyAlignment="1">
      <alignment horizontal="center" vertical="center"/>
    </xf>
    <xf numFmtId="0" fontId="0" fillId="12" borderId="21" xfId="0" applyFont="1" applyFill="1" applyBorder="1" applyAlignment="1">
      <alignment horizontal="center" vertical="center"/>
    </xf>
    <xf numFmtId="0" fontId="0" fillId="12" borderId="22" xfId="0" applyFont="1" applyFill="1" applyBorder="1" applyAlignment="1">
      <alignment horizontal="center" vertical="center"/>
    </xf>
    <xf numFmtId="0" fontId="0" fillId="12" borderId="23" xfId="0" applyFont="1" applyFill="1" applyBorder="1" applyAlignment="1">
      <alignment horizontal="center" vertical="center"/>
    </xf>
    <xf numFmtId="0" fontId="0" fillId="9" borderId="21" xfId="0" applyFont="1" applyFill="1" applyBorder="1" applyAlignment="1">
      <alignment horizontal="center" vertical="center"/>
    </xf>
    <xf numFmtId="0" fontId="0" fillId="9" borderId="22" xfId="0" applyFont="1" applyFill="1" applyBorder="1" applyAlignment="1">
      <alignment horizontal="center" vertical="center"/>
    </xf>
    <xf numFmtId="0" fontId="0" fillId="9" borderId="23"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xf>
    <xf numFmtId="0" fontId="0" fillId="34" borderId="10" xfId="0" applyFont="1" applyFill="1" applyBorder="1" applyAlignment="1">
      <alignment horizontal="center" vertical="center" shrinkToFit="1"/>
    </xf>
    <xf numFmtId="0" fontId="0" fillId="35" borderId="10" xfId="0" applyFill="1" applyBorder="1" applyAlignment="1">
      <alignment horizontal="center" vertical="center"/>
    </xf>
    <xf numFmtId="0" fontId="0" fillId="35" borderId="10" xfId="0" applyFont="1" applyFill="1" applyBorder="1" applyAlignment="1">
      <alignment horizontal="center" vertical="center"/>
    </xf>
    <xf numFmtId="0" fontId="7" fillId="36" borderId="11" xfId="0" applyFont="1" applyFill="1" applyBorder="1" applyAlignment="1">
      <alignment horizontal="center" vertical="center"/>
    </xf>
    <xf numFmtId="0" fontId="54" fillId="0" borderId="0" xfId="0" applyFont="1" applyAlignment="1">
      <alignment/>
    </xf>
    <xf numFmtId="0" fontId="0" fillId="12" borderId="10" xfId="0" applyNumberFormat="1" applyFont="1" applyFill="1" applyBorder="1" applyAlignment="1">
      <alignment horizontal="center" vertical="center"/>
    </xf>
    <xf numFmtId="0" fontId="0" fillId="9" borderId="10" xfId="0" applyNumberFormat="1" applyFont="1" applyFill="1" applyBorder="1" applyAlignment="1">
      <alignment horizontal="center" vertical="center"/>
    </xf>
    <xf numFmtId="0" fontId="4" fillId="0" borderId="28" xfId="0" applyFont="1" applyBorder="1" applyAlignment="1">
      <alignment horizontal="center" vertical="center"/>
    </xf>
    <xf numFmtId="0" fontId="0" fillId="0" borderId="0" xfId="0" applyFont="1" applyBorder="1" applyAlignment="1">
      <alignment horizontal="left" vertical="center"/>
    </xf>
    <xf numFmtId="0" fontId="0" fillId="0" borderId="29" xfId="0" applyFont="1" applyBorder="1" applyAlignment="1">
      <alignment vertical="center"/>
    </xf>
    <xf numFmtId="0" fontId="0" fillId="0" borderId="0" xfId="0" applyAlignment="1">
      <alignment horizontal="center"/>
    </xf>
    <xf numFmtId="0" fontId="0" fillId="0" borderId="10" xfId="0" applyBorder="1" applyAlignment="1">
      <alignment horizontal="center"/>
    </xf>
    <xf numFmtId="0" fontId="0" fillId="0" borderId="30" xfId="0" applyBorder="1" applyAlignment="1">
      <alignment horizontal="center"/>
    </xf>
    <xf numFmtId="0" fontId="0" fillId="0" borderId="1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31" xfId="0" applyBorder="1" applyAlignment="1">
      <alignment horizontal="center" vertical="center"/>
    </xf>
    <xf numFmtId="0" fontId="0" fillId="0" borderId="11"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37"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vertical="center"/>
    </xf>
    <xf numFmtId="0" fontId="0" fillId="0" borderId="42" xfId="0" applyBorder="1" applyAlignment="1">
      <alignment horizontal="center" vertical="center"/>
    </xf>
    <xf numFmtId="0" fontId="0" fillId="0" borderId="10" xfId="0" applyFont="1" applyFill="1" applyBorder="1" applyAlignment="1">
      <alignment vertical="center"/>
    </xf>
    <xf numFmtId="0" fontId="0" fillId="12" borderId="32" xfId="0" applyFont="1" applyFill="1" applyBorder="1" applyAlignment="1">
      <alignment horizontal="center" vertical="center"/>
    </xf>
    <xf numFmtId="0" fontId="0" fillId="0" borderId="0" xfId="0" applyFont="1" applyAlignment="1">
      <alignment horizontal="left"/>
    </xf>
    <xf numFmtId="0" fontId="55" fillId="33" borderId="0" xfId="0" applyFont="1" applyFill="1" applyBorder="1" applyAlignment="1">
      <alignment vertical="center" wrapText="1"/>
    </xf>
    <xf numFmtId="0" fontId="56" fillId="33" borderId="0" xfId="0" applyFont="1" applyFill="1" applyBorder="1" applyAlignment="1">
      <alignment vertical="top" wrapText="1"/>
    </xf>
    <xf numFmtId="0" fontId="56" fillId="33" borderId="0" xfId="0" applyFont="1" applyFill="1" applyBorder="1" applyAlignment="1">
      <alignment vertical="center" wrapText="1"/>
    </xf>
    <xf numFmtId="0" fontId="0" fillId="12" borderId="12" xfId="0" applyFont="1" applyFill="1" applyBorder="1" applyAlignment="1">
      <alignment vertical="center"/>
    </xf>
    <xf numFmtId="0" fontId="0" fillId="12" borderId="14" xfId="0" applyFont="1" applyFill="1" applyBorder="1" applyAlignment="1">
      <alignment vertical="center"/>
    </xf>
    <xf numFmtId="0" fontId="0" fillId="12" borderId="32" xfId="0" applyFont="1" applyFill="1" applyBorder="1" applyAlignment="1">
      <alignment vertical="center"/>
    </xf>
    <xf numFmtId="0" fontId="0" fillId="12" borderId="43" xfId="0" applyFont="1" applyFill="1" applyBorder="1" applyAlignment="1">
      <alignment horizontal="center" vertical="center" shrinkToFit="1"/>
    </xf>
    <xf numFmtId="0" fontId="0" fillId="12" borderId="14" xfId="0" applyFont="1" applyFill="1" applyBorder="1" applyAlignment="1">
      <alignment horizontal="center" vertical="center" shrinkToFit="1"/>
    </xf>
    <xf numFmtId="0" fontId="0" fillId="0" borderId="32" xfId="0" applyFont="1" applyBorder="1" applyAlignment="1">
      <alignment horizontal="center" vertical="center" shrinkToFit="1"/>
    </xf>
    <xf numFmtId="49" fontId="0" fillId="12" borderId="18" xfId="0" applyNumberFormat="1" applyFont="1" applyFill="1" applyBorder="1" applyAlignment="1">
      <alignment horizontal="center" vertical="center"/>
    </xf>
    <xf numFmtId="49" fontId="0" fillId="12" borderId="20" xfId="0" applyNumberFormat="1" applyFont="1" applyFill="1" applyBorder="1" applyAlignment="1">
      <alignment horizontal="center" vertical="center"/>
    </xf>
    <xf numFmtId="0" fontId="0" fillId="12" borderId="44" xfId="0" applyFont="1" applyFill="1" applyBorder="1" applyAlignment="1">
      <alignment horizontal="center" vertical="center" shrinkToFit="1"/>
    </xf>
    <xf numFmtId="0" fontId="0" fillId="12" borderId="45" xfId="0" applyFont="1" applyFill="1" applyBorder="1" applyAlignment="1">
      <alignment horizontal="center" vertical="center" shrinkToFit="1"/>
    </xf>
    <xf numFmtId="0" fontId="0" fillId="9" borderId="43" xfId="0" applyFont="1" applyFill="1" applyBorder="1" applyAlignment="1">
      <alignment horizontal="center" vertical="center" shrinkToFit="1"/>
    </xf>
    <xf numFmtId="0" fontId="0" fillId="9" borderId="14"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9" borderId="46" xfId="0" applyFont="1" applyFill="1" applyBorder="1" applyAlignment="1">
      <alignment horizontal="center" vertical="center"/>
    </xf>
    <xf numFmtId="0" fontId="0" fillId="12" borderId="22" xfId="0" applyNumberFormat="1" applyFont="1" applyFill="1" applyBorder="1" applyAlignment="1">
      <alignment horizontal="center" vertical="center"/>
    </xf>
    <xf numFmtId="0" fontId="0" fillId="12" borderId="21" xfId="0" applyNumberFormat="1" applyFont="1" applyFill="1" applyBorder="1" applyAlignment="1">
      <alignment horizontal="center" vertical="center"/>
    </xf>
    <xf numFmtId="0" fontId="0" fillId="12" borderId="23" xfId="0" applyNumberFormat="1" applyFont="1" applyFill="1" applyBorder="1" applyAlignment="1">
      <alignment horizontal="center" vertical="center"/>
    </xf>
    <xf numFmtId="0" fontId="57" fillId="33" borderId="0" xfId="0" applyFont="1" applyFill="1" applyBorder="1" applyAlignment="1">
      <alignment horizontal="right" vertical="top" wrapText="1"/>
    </xf>
    <xf numFmtId="0" fontId="57" fillId="33" borderId="0" xfId="0" applyFont="1" applyFill="1" applyBorder="1" applyAlignment="1">
      <alignment horizontal="left" vertical="center"/>
    </xf>
    <xf numFmtId="0" fontId="57" fillId="33" borderId="0" xfId="0" applyFont="1" applyFill="1" applyBorder="1" applyAlignment="1">
      <alignment vertical="center" wrapText="1"/>
    </xf>
    <xf numFmtId="0" fontId="57" fillId="33" borderId="0" xfId="0" applyFont="1" applyFill="1" applyBorder="1" applyAlignment="1">
      <alignment vertical="top" wrapText="1"/>
    </xf>
    <xf numFmtId="0" fontId="58" fillId="33" borderId="0" xfId="0" applyFont="1" applyFill="1" applyBorder="1" applyAlignment="1">
      <alignment vertical="center" wrapText="1"/>
    </xf>
    <xf numFmtId="0" fontId="59" fillId="0" borderId="0" xfId="0" applyFont="1" applyAlignment="1">
      <alignment horizontal="right" vertical="center"/>
    </xf>
    <xf numFmtId="0" fontId="59" fillId="0" borderId="0" xfId="0" applyFont="1" applyAlignment="1">
      <alignment/>
    </xf>
    <xf numFmtId="0" fontId="60" fillId="0" borderId="0" xfId="0" applyFont="1" applyAlignment="1">
      <alignment/>
    </xf>
    <xf numFmtId="0" fontId="0" fillId="0" borderId="29" xfId="0" applyFont="1" applyFill="1" applyBorder="1" applyAlignment="1">
      <alignment horizontal="left" vertical="center"/>
    </xf>
    <xf numFmtId="0" fontId="0" fillId="0" borderId="47" xfId="0" applyBorder="1" applyAlignment="1">
      <alignment vertical="center"/>
    </xf>
    <xf numFmtId="0" fontId="0" fillId="0" borderId="48" xfId="0" applyBorder="1" applyAlignment="1">
      <alignment vertical="center"/>
    </xf>
    <xf numFmtId="0" fontId="8" fillId="12" borderId="0" xfId="0" applyFont="1" applyFill="1" applyAlignment="1">
      <alignment horizontal="center" vertical="center"/>
    </xf>
    <xf numFmtId="0" fontId="4" fillId="13" borderId="0" xfId="0" applyFont="1" applyFill="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0" fillId="12" borderId="12" xfId="0" applyFont="1" applyFill="1" applyBorder="1" applyAlignment="1">
      <alignment horizontal="center" vertical="center"/>
    </xf>
    <xf numFmtId="0" fontId="0" fillId="12" borderId="14" xfId="0" applyFont="1" applyFill="1" applyBorder="1" applyAlignment="1">
      <alignment horizontal="center" vertical="center"/>
    </xf>
    <xf numFmtId="0" fontId="0" fillId="12" borderId="32" xfId="0" applyFont="1" applyFill="1" applyBorder="1" applyAlignment="1">
      <alignment horizontal="center" vertical="center"/>
    </xf>
    <xf numFmtId="0" fontId="0" fillId="12" borderId="49" xfId="0" applyFont="1" applyFill="1" applyBorder="1" applyAlignment="1">
      <alignment horizontal="center" vertical="center"/>
    </xf>
    <xf numFmtId="38" fontId="0" fillId="12" borderId="49" xfId="49" applyFont="1" applyFill="1" applyBorder="1" applyAlignment="1">
      <alignment horizontal="center" vertical="center"/>
    </xf>
    <xf numFmtId="0" fontId="0" fillId="0" borderId="10" xfId="0" applyFont="1" applyBorder="1" applyAlignment="1">
      <alignment horizontal="left" vertical="center" wrapText="1"/>
    </xf>
    <xf numFmtId="0" fontId="0" fillId="35" borderId="50"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58" xfId="0" applyFont="1" applyFill="1" applyBorder="1" applyAlignment="1">
      <alignment horizontal="center" vertical="center" wrapText="1"/>
    </xf>
    <xf numFmtId="0" fontId="0" fillId="0" borderId="14" xfId="0" applyFont="1" applyBorder="1" applyAlignment="1">
      <alignment horizontal="left" vertical="center"/>
    </xf>
    <xf numFmtId="0" fontId="0" fillId="0" borderId="32" xfId="0" applyFont="1" applyBorder="1" applyAlignment="1">
      <alignment horizontal="left" vertical="center"/>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xf>
    <xf numFmtId="0" fontId="0" fillId="33" borderId="32" xfId="0" applyFont="1" applyFill="1" applyBorder="1" applyAlignment="1">
      <alignment horizontal="center" vertical="center"/>
    </xf>
    <xf numFmtId="0" fontId="0" fillId="12" borderId="12" xfId="0" applyFont="1" applyFill="1" applyBorder="1" applyAlignment="1">
      <alignment horizontal="center" vertical="top" wrapText="1" shrinkToFit="1"/>
    </xf>
    <xf numFmtId="0" fontId="0" fillId="12" borderId="14" xfId="0" applyFont="1" applyFill="1" applyBorder="1" applyAlignment="1">
      <alignment horizontal="center" vertical="top" wrapText="1" shrinkToFit="1"/>
    </xf>
    <xf numFmtId="0" fontId="0" fillId="12" borderId="32" xfId="0" applyFont="1" applyFill="1" applyBorder="1" applyAlignment="1">
      <alignment horizontal="center" vertical="top" wrapText="1" shrinkToFit="1"/>
    </xf>
    <xf numFmtId="0" fontId="0" fillId="35" borderId="59"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12" borderId="10" xfId="0" applyFont="1" applyFill="1" applyBorder="1" applyAlignment="1">
      <alignment horizontal="center" vertical="top" wrapText="1"/>
    </xf>
    <xf numFmtId="0" fontId="0" fillId="0" borderId="10" xfId="0" applyFont="1" applyBorder="1" applyAlignment="1">
      <alignment horizontal="center"/>
    </xf>
    <xf numFmtId="0" fontId="0" fillId="12" borderId="10" xfId="0" applyFont="1" applyFill="1" applyBorder="1" applyAlignment="1">
      <alignment horizontal="center"/>
    </xf>
    <xf numFmtId="0" fontId="0" fillId="35" borderId="50" xfId="0" applyFont="1" applyFill="1" applyBorder="1" applyAlignment="1">
      <alignment horizontal="center" vertical="top" wrapText="1"/>
    </xf>
    <xf numFmtId="0" fontId="0" fillId="35" borderId="51" xfId="0" applyFont="1" applyFill="1" applyBorder="1" applyAlignment="1">
      <alignment horizontal="center" vertical="top" wrapText="1"/>
    </xf>
    <xf numFmtId="0" fontId="0" fillId="35" borderId="52" xfId="0" applyFont="1" applyFill="1" applyBorder="1" applyAlignment="1">
      <alignment horizontal="center" vertical="top" wrapText="1"/>
    </xf>
    <xf numFmtId="0" fontId="0" fillId="35" borderId="53" xfId="0" applyFont="1" applyFill="1" applyBorder="1" applyAlignment="1">
      <alignment horizontal="center" vertical="top" wrapText="1"/>
    </xf>
    <xf numFmtId="0" fontId="0" fillId="35" borderId="54" xfId="0" applyFont="1" applyFill="1" applyBorder="1" applyAlignment="1">
      <alignment horizontal="center" vertical="top" wrapText="1"/>
    </xf>
    <xf numFmtId="0" fontId="0" fillId="35" borderId="55" xfId="0" applyFont="1" applyFill="1" applyBorder="1" applyAlignment="1">
      <alignment horizontal="center" vertical="top" wrapText="1"/>
    </xf>
    <xf numFmtId="0" fontId="0" fillId="35" borderId="56" xfId="0" applyFont="1" applyFill="1" applyBorder="1" applyAlignment="1">
      <alignment horizontal="center" vertical="top" wrapText="1"/>
    </xf>
    <xf numFmtId="0" fontId="0" fillId="35" borderId="57" xfId="0" applyFont="1" applyFill="1" applyBorder="1" applyAlignment="1">
      <alignment horizontal="center" vertical="top" wrapText="1"/>
    </xf>
    <xf numFmtId="0" fontId="0" fillId="35" borderId="58" xfId="0" applyFont="1" applyFill="1" applyBorder="1" applyAlignment="1">
      <alignment horizontal="center" vertical="top" wrapText="1"/>
    </xf>
    <xf numFmtId="0" fontId="0" fillId="0" borderId="12" xfId="0" applyFont="1" applyBorder="1" applyAlignment="1">
      <alignment horizontal="center"/>
    </xf>
    <xf numFmtId="0" fontId="0" fillId="0" borderId="14" xfId="0" applyFont="1" applyBorder="1" applyAlignment="1">
      <alignment horizontal="center"/>
    </xf>
    <xf numFmtId="0" fontId="0" fillId="0" borderId="62" xfId="0" applyFont="1" applyBorder="1" applyAlignment="1">
      <alignment horizontal="center" vertical="center"/>
    </xf>
    <xf numFmtId="0" fontId="0" fillId="0" borderId="49"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wrapText="1"/>
    </xf>
    <xf numFmtId="0" fontId="0" fillId="35" borderId="63" xfId="0" applyFont="1" applyFill="1" applyBorder="1" applyAlignment="1">
      <alignment horizontal="center" vertical="center"/>
    </xf>
    <xf numFmtId="0" fontId="0" fillId="0" borderId="12" xfId="0" applyFont="1" applyBorder="1" applyAlignment="1">
      <alignment horizontal="left" vertical="center" wrapText="1"/>
    </xf>
    <xf numFmtId="0" fontId="0" fillId="0" borderId="14" xfId="0" applyFont="1" applyBorder="1" applyAlignment="1">
      <alignment horizontal="left" vertical="center" wrapText="1"/>
    </xf>
    <xf numFmtId="0" fontId="0" fillId="0" borderId="32" xfId="0" applyFont="1" applyBorder="1" applyAlignment="1">
      <alignment horizontal="left" vertical="center" wrapText="1"/>
    </xf>
    <xf numFmtId="0" fontId="0" fillId="12" borderId="10" xfId="0" applyFont="1" applyFill="1" applyBorder="1" applyAlignment="1">
      <alignment horizontal="center" vertical="center"/>
    </xf>
    <xf numFmtId="0" fontId="0" fillId="0" borderId="29" xfId="0" applyFont="1" applyBorder="1" applyAlignment="1">
      <alignment vertical="center" wrapText="1"/>
    </xf>
    <xf numFmtId="0" fontId="0" fillId="0" borderId="64" xfId="0" applyFont="1" applyBorder="1" applyAlignment="1">
      <alignment vertical="center" wrapText="1"/>
    </xf>
    <xf numFmtId="0" fontId="0" fillId="0" borderId="49" xfId="0" applyFont="1" applyBorder="1" applyAlignment="1">
      <alignment vertical="center" wrapText="1"/>
    </xf>
    <xf numFmtId="0" fontId="0" fillId="0" borderId="31" xfId="0" applyFont="1" applyBorder="1" applyAlignment="1">
      <alignment vertical="center" wrapText="1"/>
    </xf>
    <xf numFmtId="0" fontId="0" fillId="12" borderId="65" xfId="0" applyFont="1" applyFill="1" applyBorder="1" applyAlignment="1">
      <alignment horizontal="center" vertical="center"/>
    </xf>
    <xf numFmtId="0" fontId="0" fillId="12" borderId="29" xfId="0" applyFont="1" applyFill="1" applyBorder="1" applyAlignment="1">
      <alignment horizontal="center" vertical="center"/>
    </xf>
    <xf numFmtId="0" fontId="0" fillId="12" borderId="64" xfId="0" applyFont="1" applyFill="1" applyBorder="1" applyAlignment="1">
      <alignment horizontal="center" vertical="center"/>
    </xf>
    <xf numFmtId="0" fontId="0" fillId="12" borderId="66" xfId="0" applyFont="1" applyFill="1" applyBorder="1" applyAlignment="1">
      <alignment horizontal="center" vertical="center"/>
    </xf>
    <xf numFmtId="0" fontId="0" fillId="12" borderId="0" xfId="0" applyFont="1" applyFill="1" applyBorder="1" applyAlignment="1">
      <alignment horizontal="center" vertical="center"/>
    </xf>
    <xf numFmtId="0" fontId="0" fillId="12" borderId="67" xfId="0" applyFont="1" applyFill="1" applyBorder="1" applyAlignment="1">
      <alignment horizontal="center" vertical="center"/>
    </xf>
    <xf numFmtId="0" fontId="0" fillId="12" borderId="62" xfId="0" applyFont="1" applyFill="1" applyBorder="1" applyAlignment="1">
      <alignment horizontal="center" vertical="center"/>
    </xf>
    <xf numFmtId="0" fontId="0" fillId="12" borderId="31" xfId="0" applyFont="1" applyFill="1" applyBorder="1" applyAlignment="1">
      <alignment horizontal="center" vertical="center"/>
    </xf>
    <xf numFmtId="0" fontId="0" fillId="0" borderId="0" xfId="0" applyFont="1" applyBorder="1" applyAlignment="1">
      <alignment horizontal="left" vertical="center" wrapText="1"/>
    </xf>
    <xf numFmtId="0" fontId="0" fillId="0" borderId="67" xfId="0" applyFont="1" applyBorder="1" applyAlignment="1">
      <alignment horizontal="left" vertical="center" wrapText="1"/>
    </xf>
    <xf numFmtId="0" fontId="0" fillId="12" borderId="12" xfId="0" applyFont="1" applyFill="1" applyBorder="1" applyAlignment="1">
      <alignment horizontal="center" vertical="center" wrapText="1"/>
    </xf>
    <xf numFmtId="0" fontId="0" fillId="12" borderId="14" xfId="0" applyFont="1" applyFill="1" applyBorder="1" applyAlignment="1">
      <alignment horizontal="center" vertical="center" wrapText="1"/>
    </xf>
    <xf numFmtId="0" fontId="0" fillId="12" borderId="32" xfId="0" applyFont="1" applyFill="1" applyBorder="1" applyAlignment="1">
      <alignment horizontal="center" vertical="center" wrapText="1"/>
    </xf>
    <xf numFmtId="0" fontId="0" fillId="0" borderId="65"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65" xfId="0" applyFont="1" applyFill="1" applyBorder="1" applyAlignment="1">
      <alignment horizontal="center" vertical="center" textRotation="255" shrinkToFit="1"/>
    </xf>
    <xf numFmtId="0" fontId="0" fillId="0" borderId="64" xfId="0" applyFont="1" applyFill="1" applyBorder="1" applyAlignment="1">
      <alignment horizontal="center" vertical="center" textRotation="255" shrinkToFit="1"/>
    </xf>
    <xf numFmtId="0" fontId="0" fillId="0" borderId="66" xfId="0" applyFont="1" applyFill="1" applyBorder="1" applyAlignment="1">
      <alignment horizontal="center" vertical="center" textRotation="255" shrinkToFit="1"/>
    </xf>
    <xf numFmtId="0" fontId="0" fillId="0" borderId="67" xfId="0" applyFont="1" applyFill="1" applyBorder="1" applyAlignment="1">
      <alignment horizontal="center" vertical="center" textRotation="255" shrinkToFit="1"/>
    </xf>
    <xf numFmtId="0" fontId="0" fillId="0" borderId="62" xfId="0" applyFont="1" applyFill="1" applyBorder="1" applyAlignment="1">
      <alignment horizontal="center" vertical="center" textRotation="255" shrinkToFit="1"/>
    </xf>
    <xf numFmtId="0" fontId="0" fillId="0" borderId="31" xfId="0" applyFont="1" applyFill="1" applyBorder="1" applyAlignment="1">
      <alignment horizontal="center" vertical="center" textRotation="255" shrinkToFit="1"/>
    </xf>
    <xf numFmtId="0" fontId="0" fillId="12" borderId="65" xfId="0" applyFont="1" applyFill="1" applyBorder="1" applyAlignment="1">
      <alignment horizontal="center" vertical="center" wrapText="1"/>
    </xf>
    <xf numFmtId="0" fontId="0" fillId="12" borderId="29" xfId="0" applyFont="1" applyFill="1" applyBorder="1" applyAlignment="1">
      <alignment horizontal="center" vertical="center" wrapText="1"/>
    </xf>
    <xf numFmtId="0" fontId="0" fillId="12" borderId="64" xfId="0" applyFont="1" applyFill="1" applyBorder="1" applyAlignment="1">
      <alignment horizontal="center" vertical="center" wrapText="1"/>
    </xf>
    <xf numFmtId="0" fontId="0" fillId="12" borderId="12" xfId="0" applyFont="1" applyFill="1" applyBorder="1" applyAlignment="1">
      <alignment horizontal="center"/>
    </xf>
    <xf numFmtId="0" fontId="0" fillId="12" borderId="14" xfId="0" applyFont="1" applyFill="1" applyBorder="1" applyAlignment="1">
      <alignment horizontal="center"/>
    </xf>
    <xf numFmtId="0" fontId="0" fillId="12" borderId="32" xfId="0" applyFont="1" applyFill="1" applyBorder="1" applyAlignment="1">
      <alignment horizont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0" borderId="65" xfId="0" applyFont="1" applyBorder="1" applyAlignment="1">
      <alignment horizontal="center" vertical="center"/>
    </xf>
    <xf numFmtId="0" fontId="0" fillId="0" borderId="29" xfId="0" applyFont="1" applyBorder="1" applyAlignment="1">
      <alignment horizontal="center" vertical="center"/>
    </xf>
    <xf numFmtId="0" fontId="0" fillId="0" borderId="64" xfId="0" applyFont="1" applyBorder="1" applyAlignment="1">
      <alignment horizontal="center" vertical="center"/>
    </xf>
    <xf numFmtId="0" fontId="0" fillId="0" borderId="0" xfId="0" applyFont="1" applyBorder="1" applyAlignment="1">
      <alignment horizontal="left" vertical="center"/>
    </xf>
    <xf numFmtId="0" fontId="0" fillId="0" borderId="67" xfId="0" applyFont="1" applyBorder="1" applyAlignment="1">
      <alignment horizontal="left" vertical="center"/>
    </xf>
    <xf numFmtId="0" fontId="0" fillId="0" borderId="65" xfId="0" applyFont="1" applyBorder="1" applyAlignment="1">
      <alignment horizontal="left" vertical="center"/>
    </xf>
    <xf numFmtId="0" fontId="0" fillId="0" borderId="29" xfId="0" applyFont="1" applyBorder="1" applyAlignment="1">
      <alignment horizontal="left" vertical="center"/>
    </xf>
    <xf numFmtId="0" fontId="0" fillId="0" borderId="64" xfId="0" applyFont="1" applyBorder="1" applyAlignment="1">
      <alignment horizontal="left" vertical="center"/>
    </xf>
    <xf numFmtId="0" fontId="0" fillId="0" borderId="62" xfId="0" applyFont="1" applyBorder="1" applyAlignment="1">
      <alignment horizontal="left" vertical="center"/>
    </xf>
    <xf numFmtId="0" fontId="0" fillId="0" borderId="49" xfId="0" applyFont="1" applyBorder="1" applyAlignment="1">
      <alignment horizontal="left" vertical="center"/>
    </xf>
    <xf numFmtId="0" fontId="0" fillId="0" borderId="31" xfId="0" applyFont="1" applyBorder="1" applyAlignment="1">
      <alignment horizontal="left"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35" borderId="50"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0" fontId="0" fillId="0" borderId="6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35" borderId="63" xfId="0" applyFont="1" applyFill="1" applyBorder="1" applyAlignment="1">
      <alignment horizontal="center"/>
    </xf>
    <xf numFmtId="0" fontId="0" fillId="0" borderId="49" xfId="0" applyFont="1" applyBorder="1" applyAlignment="1">
      <alignment horizontal="left" vertical="center" wrapText="1"/>
    </xf>
    <xf numFmtId="0" fontId="0" fillId="0" borderId="31" xfId="0" applyFont="1" applyBorder="1" applyAlignment="1">
      <alignment horizontal="left" vertical="center" wrapText="1"/>
    </xf>
    <xf numFmtId="0" fontId="0" fillId="0" borderId="10" xfId="0" applyFont="1" applyBorder="1" applyAlignment="1">
      <alignment horizontal="left" vertical="center"/>
    </xf>
    <xf numFmtId="0" fontId="0" fillId="0" borderId="65" xfId="0" applyFont="1" applyBorder="1" applyAlignment="1">
      <alignment horizontal="left" vertical="center" wrapText="1"/>
    </xf>
    <xf numFmtId="0" fontId="0" fillId="0" borderId="29" xfId="0" applyFont="1" applyBorder="1" applyAlignment="1">
      <alignment horizontal="left" vertical="center" wrapText="1"/>
    </xf>
    <xf numFmtId="0" fontId="0" fillId="0" borderId="64" xfId="0" applyFont="1" applyBorder="1" applyAlignment="1">
      <alignment horizontal="left" vertical="center" wrapText="1"/>
    </xf>
    <xf numFmtId="0" fontId="0" fillId="0" borderId="12" xfId="0" applyFont="1" applyBorder="1" applyAlignment="1">
      <alignment horizontal="left"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3" xfId="0" applyFont="1" applyFill="1" applyBorder="1" applyAlignment="1">
      <alignment horizontal="center" vertical="center"/>
    </xf>
    <xf numFmtId="0" fontId="0" fillId="12" borderId="65" xfId="0" applyFont="1" applyFill="1" applyBorder="1" applyAlignment="1">
      <alignment horizontal="center" vertical="top" wrapText="1"/>
    </xf>
    <xf numFmtId="0" fontId="0" fillId="12" borderId="29" xfId="0" applyFont="1" applyFill="1" applyBorder="1" applyAlignment="1">
      <alignment horizontal="center" vertical="top" wrapText="1"/>
    </xf>
    <xf numFmtId="0" fontId="0" fillId="12" borderId="64" xfId="0" applyFont="1" applyFill="1" applyBorder="1" applyAlignment="1">
      <alignment horizontal="center" vertical="top" wrapText="1"/>
    </xf>
    <xf numFmtId="0" fontId="0" fillId="12" borderId="62" xfId="0" applyFont="1" applyFill="1" applyBorder="1" applyAlignment="1">
      <alignment horizontal="center" vertical="top" wrapText="1"/>
    </xf>
    <xf numFmtId="0" fontId="0" fillId="12" borderId="49" xfId="0" applyFont="1" applyFill="1" applyBorder="1" applyAlignment="1">
      <alignment horizontal="center" vertical="top" wrapText="1"/>
    </xf>
    <xf numFmtId="0" fontId="0" fillId="12" borderId="31" xfId="0" applyFont="1" applyFill="1" applyBorder="1" applyAlignment="1">
      <alignment horizontal="center" vertical="top" wrapText="1"/>
    </xf>
    <xf numFmtId="0" fontId="0" fillId="12" borderId="65" xfId="0" applyFont="1" applyFill="1" applyBorder="1" applyAlignment="1">
      <alignment horizontal="center" vertical="top"/>
    </xf>
    <xf numFmtId="0" fontId="0" fillId="12" borderId="29" xfId="0" applyFont="1" applyFill="1" applyBorder="1" applyAlignment="1">
      <alignment horizontal="center" vertical="top"/>
    </xf>
    <xf numFmtId="0" fontId="0" fillId="12" borderId="64" xfId="0" applyFont="1" applyFill="1" applyBorder="1" applyAlignment="1">
      <alignment horizontal="center" vertical="top"/>
    </xf>
    <xf numFmtId="0" fontId="0" fillId="12" borderId="62" xfId="0" applyFont="1" applyFill="1" applyBorder="1" applyAlignment="1">
      <alignment horizontal="center" vertical="top"/>
    </xf>
    <xf numFmtId="0" fontId="0" fillId="12" borderId="49" xfId="0" applyFont="1" applyFill="1" applyBorder="1" applyAlignment="1">
      <alignment horizontal="center" vertical="top"/>
    </xf>
    <xf numFmtId="0" fontId="0" fillId="12" borderId="31" xfId="0" applyFont="1" applyFill="1" applyBorder="1" applyAlignment="1">
      <alignment horizontal="center" vertical="top"/>
    </xf>
    <xf numFmtId="0" fontId="5" fillId="33" borderId="65"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12" borderId="12" xfId="0" applyFont="1" applyFill="1" applyBorder="1" applyAlignment="1">
      <alignment horizontal="center" vertical="top" wrapText="1"/>
    </xf>
    <xf numFmtId="0" fontId="0" fillId="12" borderId="32" xfId="0" applyFont="1" applyFill="1" applyBorder="1" applyAlignment="1">
      <alignment horizontal="center" vertical="top" wrapText="1"/>
    </xf>
    <xf numFmtId="38" fontId="0" fillId="12" borderId="10" xfId="49" applyFont="1" applyFill="1" applyBorder="1" applyAlignment="1">
      <alignment horizontal="center" vertical="center"/>
    </xf>
    <xf numFmtId="0" fontId="0" fillId="0" borderId="10"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6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5" xfId="0" applyFont="1" applyFill="1" applyBorder="1" applyAlignment="1">
      <alignment horizontal="center" vertical="center" textRotation="255"/>
    </xf>
    <xf numFmtId="0" fontId="0" fillId="0" borderId="64" xfId="0" applyFont="1" applyFill="1" applyBorder="1" applyAlignment="1">
      <alignment horizontal="center" vertical="center" textRotation="255"/>
    </xf>
    <xf numFmtId="0" fontId="0" fillId="0" borderId="62"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35" borderId="59" xfId="0" applyFont="1" applyFill="1" applyBorder="1" applyAlignment="1">
      <alignment horizontal="center"/>
    </xf>
    <xf numFmtId="0" fontId="0" fillId="35" borderId="60" xfId="0" applyFont="1" applyFill="1" applyBorder="1" applyAlignment="1">
      <alignment horizontal="center"/>
    </xf>
    <xf numFmtId="0" fontId="0" fillId="35" borderId="61" xfId="0" applyFont="1" applyFill="1" applyBorder="1" applyAlignment="1">
      <alignment horizontal="center"/>
    </xf>
    <xf numFmtId="0" fontId="0" fillId="0" borderId="13"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33" borderId="10" xfId="0" applyFont="1" applyFill="1" applyBorder="1" applyAlignment="1">
      <alignment horizontal="center" vertical="top" wrapText="1"/>
    </xf>
    <xf numFmtId="0" fontId="0" fillId="35" borderId="63" xfId="0" applyFont="1" applyFill="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12" borderId="10" xfId="0" applyFont="1" applyFill="1" applyBorder="1" applyAlignment="1">
      <alignment horizontal="center" vertical="center" wrapText="1"/>
    </xf>
    <xf numFmtId="0" fontId="0" fillId="0" borderId="62" xfId="0" applyFont="1" applyBorder="1" applyAlignment="1">
      <alignment horizontal="left" vertical="center" wrapText="1"/>
    </xf>
    <xf numFmtId="0" fontId="0" fillId="0" borderId="71" xfId="0" applyFont="1" applyFill="1" applyBorder="1" applyAlignment="1">
      <alignment horizontal="center" vertical="center" textRotation="255"/>
    </xf>
    <xf numFmtId="0" fontId="2" fillId="34" borderId="10" xfId="0" applyFont="1" applyFill="1" applyBorder="1" applyAlignment="1">
      <alignment horizontal="center" vertical="center" wrapText="1"/>
    </xf>
    <xf numFmtId="0" fontId="2" fillId="34" borderId="13"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3" xfId="0" applyFont="1" applyFill="1" applyBorder="1" applyAlignment="1">
      <alignment horizontal="center" vertical="center" wrapText="1"/>
    </xf>
    <xf numFmtId="0" fontId="2" fillId="34" borderId="7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12" borderId="65" xfId="0" applyFill="1" applyBorder="1" applyAlignment="1">
      <alignment horizontal="center" vertical="center" wrapText="1"/>
    </xf>
    <xf numFmtId="0" fontId="0" fillId="12" borderId="29" xfId="0" applyFill="1" applyBorder="1" applyAlignment="1">
      <alignment horizontal="center" vertical="center" wrapText="1"/>
    </xf>
    <xf numFmtId="0" fontId="0" fillId="12" borderId="64" xfId="0" applyFill="1" applyBorder="1" applyAlignment="1">
      <alignment horizontal="center" vertical="center" wrapText="1"/>
    </xf>
    <xf numFmtId="0" fontId="2" fillId="12" borderId="12"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32" xfId="0" applyFont="1" applyFill="1" applyBorder="1" applyAlignment="1">
      <alignment horizontal="center" vertical="center"/>
    </xf>
    <xf numFmtId="0" fontId="2" fillId="35" borderId="13" xfId="0" applyFont="1" applyFill="1" applyBorder="1" applyAlignment="1">
      <alignment horizontal="center" vertical="center" textRotation="255"/>
    </xf>
    <xf numFmtId="0" fontId="2" fillId="35" borderId="71" xfId="0" applyFont="1" applyFill="1" applyBorder="1" applyAlignment="1">
      <alignment horizontal="center" vertical="center" textRotation="255"/>
    </xf>
    <xf numFmtId="0" fontId="2" fillId="35" borderId="11" xfId="0" applyFont="1" applyFill="1" applyBorder="1" applyAlignment="1">
      <alignment horizontal="center" vertical="center" textRotation="255"/>
    </xf>
    <xf numFmtId="49" fontId="0" fillId="12" borderId="13" xfId="0" applyNumberFormat="1" applyFont="1" applyFill="1" applyBorder="1" applyAlignment="1">
      <alignment horizontal="center" vertical="center"/>
    </xf>
    <xf numFmtId="0" fontId="0" fillId="9" borderId="10" xfId="0" applyFont="1" applyFill="1" applyBorder="1" applyAlignment="1">
      <alignment horizontal="center" vertical="center"/>
    </xf>
    <xf numFmtId="49" fontId="0" fillId="12" borderId="72" xfId="0" applyNumberFormat="1" applyFont="1" applyFill="1" applyBorder="1" applyAlignment="1">
      <alignment horizontal="center" vertical="center"/>
    </xf>
    <xf numFmtId="49" fontId="0" fillId="12" borderId="73" xfId="0" applyNumberFormat="1" applyFont="1" applyFill="1" applyBorder="1" applyAlignment="1">
      <alignment horizontal="center" vertical="center"/>
    </xf>
    <xf numFmtId="49" fontId="0" fillId="9" borderId="13" xfId="0" applyNumberFormat="1" applyFont="1" applyFill="1" applyBorder="1" applyAlignment="1">
      <alignment horizontal="center" vertical="center"/>
    </xf>
    <xf numFmtId="0" fontId="2" fillId="9" borderId="10" xfId="0" applyFont="1" applyFill="1" applyBorder="1" applyAlignment="1">
      <alignment horizontal="center" vertical="center"/>
    </xf>
    <xf numFmtId="49" fontId="0" fillId="12" borderId="65" xfId="0" applyNumberFormat="1" applyFont="1" applyFill="1" applyBorder="1" applyAlignment="1">
      <alignment horizontal="center" vertical="center"/>
    </xf>
    <xf numFmtId="49" fontId="0" fillId="12" borderId="29" xfId="0" applyNumberFormat="1" applyFont="1" applyFill="1" applyBorder="1" applyAlignment="1">
      <alignment horizontal="center" vertical="center"/>
    </xf>
    <xf numFmtId="49" fontId="0" fillId="12" borderId="64" xfId="0" applyNumberFormat="1" applyFont="1" applyFill="1" applyBorder="1" applyAlignment="1">
      <alignment horizontal="center" vertical="center"/>
    </xf>
    <xf numFmtId="0" fontId="0" fillId="9" borderId="65" xfId="0" applyFont="1" applyFill="1" applyBorder="1" applyAlignment="1">
      <alignment horizontal="center" vertical="center"/>
    </xf>
    <xf numFmtId="0" fontId="0" fillId="9" borderId="29" xfId="0" applyFont="1" applyFill="1" applyBorder="1" applyAlignment="1">
      <alignment horizontal="center" vertical="center"/>
    </xf>
    <xf numFmtId="0" fontId="0" fillId="9" borderId="64"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32" xfId="0" applyFont="1" applyFill="1" applyBorder="1" applyAlignment="1">
      <alignment horizontal="center" vertical="center"/>
    </xf>
    <xf numFmtId="49" fontId="0" fillId="9" borderId="72" xfId="0" applyNumberFormat="1" applyFont="1" applyFill="1" applyBorder="1" applyAlignment="1">
      <alignment horizontal="center" vertical="center"/>
    </xf>
    <xf numFmtId="49" fontId="0" fillId="9" borderId="73" xfId="0" applyNumberFormat="1" applyFont="1" applyFill="1" applyBorder="1" applyAlignment="1">
      <alignment horizontal="center" vertical="center"/>
    </xf>
    <xf numFmtId="0" fontId="6" fillId="36" borderId="13" xfId="0" applyFont="1" applyFill="1" applyBorder="1" applyAlignment="1">
      <alignment horizontal="center" vertical="center"/>
    </xf>
    <xf numFmtId="0" fontId="6" fillId="36" borderId="71" xfId="0" applyFont="1" applyFill="1" applyBorder="1" applyAlignment="1">
      <alignment horizontal="center" vertical="center"/>
    </xf>
    <xf numFmtId="0" fontId="6" fillId="36" borderId="11" xfId="0" applyFont="1" applyFill="1" applyBorder="1" applyAlignment="1">
      <alignment horizontal="center" vertical="center"/>
    </xf>
    <xf numFmtId="0" fontId="0" fillId="9" borderId="13" xfId="0" applyFont="1" applyFill="1" applyBorder="1" applyAlignment="1">
      <alignment horizontal="center" vertical="center" shrinkToFit="1"/>
    </xf>
    <xf numFmtId="0" fontId="0" fillId="12" borderId="10" xfId="0" applyFill="1" applyBorder="1" applyAlignment="1">
      <alignment horizontal="center" vertical="center" wrapText="1"/>
    </xf>
    <xf numFmtId="0" fontId="0" fillId="12" borderId="10" xfId="0" applyNumberFormat="1" applyFont="1" applyFill="1" applyBorder="1" applyAlignment="1">
      <alignment horizontal="center" vertical="center"/>
    </xf>
    <xf numFmtId="0" fontId="0" fillId="12" borderId="12" xfId="0" applyNumberFormat="1" applyFont="1" applyFill="1" applyBorder="1" applyAlignment="1">
      <alignment horizontal="center" vertical="center"/>
    </xf>
    <xf numFmtId="0" fontId="0" fillId="12" borderId="32" xfId="0" applyNumberFormat="1" applyFont="1" applyFill="1" applyBorder="1" applyAlignment="1">
      <alignment horizontal="center" vertical="center"/>
    </xf>
    <xf numFmtId="0" fontId="0" fillId="9" borderId="10" xfId="0" applyNumberFormat="1" applyFont="1" applyFill="1" applyBorder="1" applyAlignment="1">
      <alignment horizontal="center" vertical="center" shrinkToFit="1"/>
    </xf>
    <xf numFmtId="0" fontId="0" fillId="9" borderId="12" xfId="0" applyNumberFormat="1" applyFont="1" applyFill="1" applyBorder="1" applyAlignment="1">
      <alignment horizontal="center" vertical="center" shrinkToFit="1"/>
    </xf>
    <xf numFmtId="0" fontId="0" fillId="9" borderId="10" xfId="0" applyNumberFormat="1" applyFont="1" applyFill="1" applyBorder="1" applyAlignment="1">
      <alignment horizontal="center" vertical="center"/>
    </xf>
    <xf numFmtId="0" fontId="0" fillId="9" borderId="12" xfId="0" applyNumberFormat="1" applyFont="1" applyFill="1" applyBorder="1" applyAlignment="1">
      <alignment horizontal="center" vertical="center"/>
    </xf>
    <xf numFmtId="0" fontId="0" fillId="9" borderId="32" xfId="0" applyNumberFormat="1" applyFont="1" applyFill="1"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xf>
    <xf numFmtId="0" fontId="0" fillId="0" borderId="33"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showGridLines="0" tabSelected="1" view="pageBreakPreview" zoomScaleSheetLayoutView="100" zoomScalePageLayoutView="0" workbookViewId="0" topLeftCell="A1">
      <selection activeCell="O8" sqref="O8"/>
    </sheetView>
  </sheetViews>
  <sheetFormatPr defaultColWidth="9.00390625" defaultRowHeight="13.5"/>
  <cols>
    <col min="1" max="1" width="6.25390625" style="0" customWidth="1"/>
    <col min="2" max="12" width="9.375" style="0" customWidth="1"/>
  </cols>
  <sheetData>
    <row r="1" spans="1:12" ht="18.75">
      <c r="A1" s="171" t="s">
        <v>189</v>
      </c>
      <c r="B1" s="171"/>
      <c r="C1" s="171"/>
      <c r="D1" s="171"/>
      <c r="E1" s="171"/>
      <c r="F1" s="171"/>
      <c r="G1" s="171"/>
      <c r="H1" s="171"/>
      <c r="I1" s="171"/>
      <c r="J1" s="171"/>
      <c r="K1" s="171"/>
      <c r="L1" s="171"/>
    </row>
    <row r="2" ht="13.5" customHeight="1"/>
    <row r="3" spans="1:3" ht="13.5" customHeight="1">
      <c r="A3" s="172" t="s">
        <v>23</v>
      </c>
      <c r="B3" s="172"/>
      <c r="C3" s="172"/>
    </row>
    <row r="4" ht="13.5" customHeight="1"/>
    <row r="5" ht="13.5" customHeight="1">
      <c r="A5" t="s">
        <v>193</v>
      </c>
    </row>
    <row r="6" ht="13.5" customHeight="1">
      <c r="A6" t="s">
        <v>308</v>
      </c>
    </row>
    <row r="7" ht="13.5" customHeight="1">
      <c r="A7" t="s">
        <v>309</v>
      </c>
    </row>
    <row r="8" spans="1:12" ht="13.5" customHeight="1">
      <c r="A8" s="160" t="s">
        <v>192</v>
      </c>
      <c r="B8" s="161" t="s">
        <v>331</v>
      </c>
      <c r="C8" s="162"/>
      <c r="D8" s="162"/>
      <c r="E8" s="162"/>
      <c r="F8" s="162"/>
      <c r="G8" s="162"/>
      <c r="H8" s="162"/>
      <c r="I8" s="162"/>
      <c r="J8" s="162"/>
      <c r="K8" s="162"/>
      <c r="L8" s="163"/>
    </row>
    <row r="9" spans="1:12" ht="13.5" customHeight="1">
      <c r="A9" s="164"/>
      <c r="B9" s="161" t="s">
        <v>332</v>
      </c>
      <c r="C9" s="162"/>
      <c r="D9" s="162"/>
      <c r="E9" s="162"/>
      <c r="F9" s="162"/>
      <c r="G9" s="162"/>
      <c r="H9" s="162"/>
      <c r="I9" s="162"/>
      <c r="J9" s="162"/>
      <c r="K9" s="162"/>
      <c r="L9" s="163"/>
    </row>
    <row r="10" ht="13.5" customHeight="1"/>
    <row r="11" ht="13.5" customHeight="1">
      <c r="A11" t="s">
        <v>194</v>
      </c>
    </row>
    <row r="12" ht="13.5" customHeight="1">
      <c r="A12" t="s">
        <v>200</v>
      </c>
    </row>
    <row r="13" ht="13.5" customHeight="1"/>
    <row r="14" ht="13.5" customHeight="1">
      <c r="A14" t="s">
        <v>195</v>
      </c>
    </row>
    <row r="15" spans="1:8" s="105" customFormat="1" ht="13.5" customHeight="1">
      <c r="A15" s="9" t="s">
        <v>199</v>
      </c>
      <c r="B15" s="9"/>
      <c r="C15" s="9"/>
      <c r="D15" s="9"/>
      <c r="E15" s="9"/>
      <c r="F15" s="9"/>
      <c r="G15" s="9"/>
      <c r="H15" s="9"/>
    </row>
    <row r="16" spans="1:8" s="105" customFormat="1" ht="13.5" customHeight="1">
      <c r="A16" s="9"/>
      <c r="B16" s="9"/>
      <c r="C16" s="9"/>
      <c r="D16" s="9"/>
      <c r="E16" s="9"/>
      <c r="F16" s="9"/>
      <c r="G16" s="9"/>
      <c r="H16" s="9"/>
    </row>
    <row r="17" spans="1:8" s="105" customFormat="1" ht="13.5" customHeight="1">
      <c r="A17" s="139" t="s">
        <v>307</v>
      </c>
      <c r="B17" s="9"/>
      <c r="C17" s="9"/>
      <c r="D17" s="9"/>
      <c r="E17" s="9"/>
      <c r="F17" s="9"/>
      <c r="G17" s="9"/>
      <c r="H17" s="9"/>
    </row>
    <row r="18" spans="1:8" ht="13.5" customHeight="1">
      <c r="A18" s="9" t="s">
        <v>201</v>
      </c>
      <c r="B18" s="9"/>
      <c r="C18" s="9"/>
      <c r="D18" s="9"/>
      <c r="E18" s="9"/>
      <c r="F18" s="9"/>
      <c r="G18" s="9"/>
      <c r="H18" s="9"/>
    </row>
    <row r="19" spans="1:8" ht="13.5" customHeight="1">
      <c r="A19" s="9" t="s">
        <v>190</v>
      </c>
      <c r="B19" s="9"/>
      <c r="C19" s="9"/>
      <c r="D19" s="9"/>
      <c r="E19" s="9"/>
      <c r="F19" s="9"/>
      <c r="G19" s="9"/>
      <c r="H19" s="9"/>
    </row>
    <row r="20" spans="1:8" ht="13.5" customHeight="1">
      <c r="A20" s="9"/>
      <c r="B20" s="9"/>
      <c r="C20" s="9"/>
      <c r="D20" s="9"/>
      <c r="E20" s="9"/>
      <c r="F20" s="9"/>
      <c r="G20" s="9"/>
      <c r="H20" s="9"/>
    </row>
    <row r="21" spans="1:8" ht="13.5" customHeight="1">
      <c r="A21" s="9" t="s">
        <v>196</v>
      </c>
      <c r="B21" s="9"/>
      <c r="C21" s="9"/>
      <c r="D21" s="9"/>
      <c r="E21" s="9"/>
      <c r="F21" s="9"/>
      <c r="G21" s="9"/>
      <c r="H21" s="9"/>
    </row>
    <row r="22" spans="1:8" ht="13.5" customHeight="1">
      <c r="A22" s="9"/>
      <c r="B22" s="9"/>
      <c r="C22" s="9"/>
      <c r="D22" s="9"/>
      <c r="E22" s="9"/>
      <c r="F22" s="9"/>
      <c r="G22" s="9"/>
      <c r="H22" s="9"/>
    </row>
    <row r="23" ht="13.5" customHeight="1"/>
    <row r="24" spans="1:3" ht="13.5" customHeight="1">
      <c r="A24" s="172" t="s">
        <v>110</v>
      </c>
      <c r="B24" s="172"/>
      <c r="C24" s="172"/>
    </row>
    <row r="25" ht="13.5" customHeight="1"/>
    <row r="26" ht="13.5" customHeight="1">
      <c r="A26" t="s">
        <v>291</v>
      </c>
    </row>
    <row r="27" ht="13.5" customHeight="1">
      <c r="A27" t="s">
        <v>191</v>
      </c>
    </row>
    <row r="28" spans="1:12" ht="13.5" customHeight="1">
      <c r="A28" s="160" t="s">
        <v>192</v>
      </c>
      <c r="B28" s="161" t="s">
        <v>335</v>
      </c>
      <c r="C28" s="162"/>
      <c r="D28" s="162"/>
      <c r="E28" s="162"/>
      <c r="F28" s="162"/>
      <c r="G28" s="162"/>
      <c r="H28" s="162"/>
      <c r="I28" s="162"/>
      <c r="J28" s="162"/>
      <c r="K28" s="162"/>
      <c r="L28" s="163"/>
    </row>
    <row r="29" spans="1:12" ht="13.5" customHeight="1">
      <c r="A29" s="164"/>
      <c r="B29" s="161" t="s">
        <v>336</v>
      </c>
      <c r="C29" s="162"/>
      <c r="D29" s="162"/>
      <c r="E29" s="162"/>
      <c r="F29" s="162"/>
      <c r="G29" s="162"/>
      <c r="H29" s="162"/>
      <c r="I29" s="162"/>
      <c r="J29" s="162"/>
      <c r="K29" s="162"/>
      <c r="L29" s="163"/>
    </row>
    <row r="30" spans="1:12" ht="13.5" customHeight="1">
      <c r="A30" s="140"/>
      <c r="B30" s="142"/>
      <c r="C30" s="142"/>
      <c r="D30" s="142"/>
      <c r="E30" s="142"/>
      <c r="F30" s="142"/>
      <c r="G30" s="142"/>
      <c r="H30" s="142"/>
      <c r="I30" s="142"/>
      <c r="J30" s="142"/>
      <c r="K30" s="142"/>
      <c r="L30" s="141"/>
    </row>
    <row r="31" spans="1:10" ht="13.5" customHeight="1">
      <c r="A31" s="24" t="s">
        <v>198</v>
      </c>
      <c r="B31" s="100"/>
      <c r="C31" s="100"/>
      <c r="D31" s="100"/>
      <c r="E31" s="100"/>
      <c r="F31" s="100"/>
      <c r="G31" s="100"/>
      <c r="H31" s="100"/>
      <c r="I31" s="100"/>
      <c r="J31" s="100"/>
    </row>
    <row r="32" spans="1:11" ht="13.5" customHeight="1">
      <c r="A32" s="165" t="s">
        <v>295</v>
      </c>
      <c r="B32" s="166" t="s">
        <v>296</v>
      </c>
      <c r="C32" s="166"/>
      <c r="D32" s="166"/>
      <c r="E32" s="166"/>
      <c r="F32" s="166"/>
      <c r="G32" s="166"/>
      <c r="H32" s="166"/>
      <c r="I32" s="167"/>
      <c r="J32" s="167"/>
      <c r="K32" s="105"/>
    </row>
    <row r="33" spans="1:11" ht="13.5" customHeight="1">
      <c r="A33" s="167"/>
      <c r="B33" s="167"/>
      <c r="C33" s="167"/>
      <c r="D33" s="167"/>
      <c r="E33" s="167"/>
      <c r="F33" s="167"/>
      <c r="G33" s="167"/>
      <c r="H33" s="167"/>
      <c r="I33" s="167"/>
      <c r="J33" s="167"/>
      <c r="K33" s="105"/>
    </row>
    <row r="34" spans="1:10" ht="13.5" customHeight="1">
      <c r="A34" s="9" t="s">
        <v>202</v>
      </c>
      <c r="B34" s="100"/>
      <c r="C34" s="100"/>
      <c r="D34" s="100"/>
      <c r="E34" s="100"/>
      <c r="F34" s="100"/>
      <c r="G34" s="100"/>
      <c r="H34" s="100"/>
      <c r="I34" s="100"/>
      <c r="J34" s="100"/>
    </row>
    <row r="35" spans="1:10" ht="13.5" customHeight="1">
      <c r="A35" s="100"/>
      <c r="B35" s="100"/>
      <c r="C35" s="100"/>
      <c r="D35" s="100"/>
      <c r="E35" s="100"/>
      <c r="F35" s="100"/>
      <c r="G35" s="100"/>
      <c r="H35" s="100"/>
      <c r="I35" s="100"/>
      <c r="J35" s="100"/>
    </row>
    <row r="36" ht="13.5" customHeight="1">
      <c r="A36" t="s">
        <v>334</v>
      </c>
    </row>
    <row r="37" ht="13.5" customHeight="1">
      <c r="A37" t="s">
        <v>333</v>
      </c>
    </row>
    <row r="38" ht="13.5" customHeight="1"/>
    <row r="39" ht="13.5" customHeight="1">
      <c r="A39" t="s">
        <v>197</v>
      </c>
    </row>
    <row r="40" ht="13.5">
      <c r="A40" s="4"/>
    </row>
    <row r="41" ht="13.5">
      <c r="A41" s="4"/>
    </row>
    <row r="44" ht="13.5">
      <c r="A44" s="4"/>
    </row>
  </sheetData>
  <sheetProtection/>
  <mergeCells count="3">
    <mergeCell ref="A1:L1"/>
    <mergeCell ref="A3:C3"/>
    <mergeCell ref="A24:C24"/>
  </mergeCells>
  <printOptions/>
  <pageMargins left="0.5118110236220472" right="0.3937007874015748" top="0.7480314960629921" bottom="0.7480314960629921" header="0.31496062992125984" footer="0.31496062992125984"/>
  <pageSetup fitToHeight="1" fitToWidth="1"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CB262"/>
  <sheetViews>
    <sheetView view="pageBreakPreview" zoomScale="90" zoomScaleNormal="90" zoomScaleSheetLayoutView="90" zoomScalePageLayoutView="0" workbookViewId="0" topLeftCell="A146">
      <selection activeCell="CD151" sqref="CD151"/>
    </sheetView>
  </sheetViews>
  <sheetFormatPr defaultColWidth="2.625" defaultRowHeight="13.5"/>
  <cols>
    <col min="1" max="1" width="2.625" style="9" customWidth="1"/>
    <col min="2" max="2" width="7.375" style="9" customWidth="1"/>
    <col min="3" max="47" width="2.625" style="9" customWidth="1"/>
    <col min="48" max="16384" width="2.625" style="9" customWidth="1"/>
  </cols>
  <sheetData>
    <row r="1" spans="1:39" ht="15" customHeight="1">
      <c r="A1" s="5" t="s">
        <v>173</v>
      </c>
      <c r="AM1" s="27" t="s">
        <v>17</v>
      </c>
    </row>
    <row r="2" ht="13.5">
      <c r="AM2" s="27" t="s">
        <v>20</v>
      </c>
    </row>
    <row r="3" spans="2:46" s="16" customFormat="1" ht="23.25" customHeight="1">
      <c r="B3" s="16" t="s">
        <v>179</v>
      </c>
      <c r="E3" s="179"/>
      <c r="F3" s="179"/>
      <c r="G3" s="179"/>
      <c r="I3" s="16" t="s">
        <v>27</v>
      </c>
      <c r="M3" s="179"/>
      <c r="N3" s="179"/>
      <c r="O3" s="179"/>
      <c r="P3" s="179"/>
      <c r="R3" s="10" t="s">
        <v>28</v>
      </c>
      <c r="S3" s="17"/>
      <c r="T3" s="17"/>
      <c r="V3" s="179"/>
      <c r="W3" s="179"/>
      <c r="X3" s="179"/>
      <c r="Y3" s="179"/>
      <c r="Z3" s="179"/>
      <c r="AA3" s="179"/>
      <c r="AB3" s="179"/>
      <c r="AC3" s="179"/>
      <c r="AD3" s="179"/>
      <c r="AE3" s="179"/>
      <c r="AF3" s="179"/>
      <c r="AG3" s="179"/>
      <c r="AH3" s="179"/>
      <c r="AI3" s="179"/>
      <c r="AK3" s="16" t="s">
        <v>25</v>
      </c>
      <c r="AO3" s="180"/>
      <c r="AP3" s="180"/>
      <c r="AQ3" s="180"/>
      <c r="AR3" s="180"/>
      <c r="AS3" s="180"/>
      <c r="AT3" s="180"/>
    </row>
    <row r="4" spans="5:41" ht="15" customHeight="1">
      <c r="E4" s="4" t="s">
        <v>306</v>
      </c>
      <c r="M4" s="4" t="s">
        <v>305</v>
      </c>
      <c r="V4" s="4" t="s">
        <v>24</v>
      </c>
      <c r="AO4" s="4" t="s">
        <v>180</v>
      </c>
    </row>
    <row r="5" ht="15" customHeight="1"/>
    <row r="6" ht="15" customHeight="1">
      <c r="A6" s="32" t="s">
        <v>18</v>
      </c>
    </row>
    <row r="7" ht="15" customHeight="1">
      <c r="A7" s="24" t="s">
        <v>111</v>
      </c>
    </row>
    <row r="8" ht="15" customHeight="1">
      <c r="B8" s="24" t="s">
        <v>181</v>
      </c>
    </row>
    <row r="9" spans="2:73" ht="36.75" customHeight="1">
      <c r="B9" s="208" t="s">
        <v>229</v>
      </c>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29" t="s">
        <v>21</v>
      </c>
      <c r="AC9" s="208"/>
      <c r="AD9" s="208"/>
      <c r="AE9" s="208"/>
      <c r="AF9" s="208"/>
      <c r="AG9" s="208"/>
      <c r="AH9" s="173" t="s">
        <v>203</v>
      </c>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5"/>
    </row>
    <row r="10" spans="2:73" ht="30.75" customHeight="1">
      <c r="B10" s="2" t="s">
        <v>0</v>
      </c>
      <c r="C10" s="181" t="s">
        <v>34</v>
      </c>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230"/>
      <c r="AC10" s="230"/>
      <c r="AD10" s="230"/>
      <c r="AE10" s="230"/>
      <c r="AF10" s="230"/>
      <c r="AG10" s="230"/>
      <c r="AH10" s="199"/>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c r="BT10" s="200"/>
      <c r="BU10" s="201"/>
    </row>
    <row r="11" spans="2:73" ht="30.75" customHeight="1">
      <c r="B11" s="2" t="s">
        <v>1</v>
      </c>
      <c r="C11" s="181" t="s">
        <v>271</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302"/>
      <c r="AC11" s="302"/>
      <c r="AD11" s="302"/>
      <c r="AE11" s="302"/>
      <c r="AF11" s="302"/>
      <c r="AG11" s="302"/>
      <c r="AH11" s="369"/>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1"/>
    </row>
    <row r="12" spans="2:73" ht="30.75" customHeight="1">
      <c r="B12" s="2" t="s">
        <v>2</v>
      </c>
      <c r="C12" s="181" t="s">
        <v>272</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302"/>
      <c r="AC12" s="302"/>
      <c r="AD12" s="302"/>
      <c r="AE12" s="302"/>
      <c r="AF12" s="302"/>
      <c r="AG12" s="302"/>
      <c r="AH12" s="369"/>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1"/>
    </row>
    <row r="13" spans="2:73" ht="30.75" customHeight="1">
      <c r="B13" s="2" t="s">
        <v>3</v>
      </c>
      <c r="C13" s="181" t="s">
        <v>183</v>
      </c>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302"/>
      <c r="AC13" s="302"/>
      <c r="AD13" s="302"/>
      <c r="AE13" s="302"/>
      <c r="AF13" s="302"/>
      <c r="AG13" s="302"/>
      <c r="AH13" s="369"/>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1"/>
    </row>
    <row r="14" spans="2:70" ht="13.5">
      <c r="B14" s="110" t="s">
        <v>124</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row>
    <row r="15" spans="2:70" ht="13.5">
      <c r="B15" s="109" t="s">
        <v>126</v>
      </c>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2:70" ht="13.5">
      <c r="B16" s="109" t="s">
        <v>128</v>
      </c>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2:70" ht="15" customHeight="1">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row>
    <row r="18" ht="15" customHeight="1">
      <c r="B18" s="24" t="s">
        <v>182</v>
      </c>
    </row>
    <row r="19" spans="2:73" ht="34.5" customHeight="1">
      <c r="B19" s="208" t="s">
        <v>229</v>
      </c>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29" t="s">
        <v>21</v>
      </c>
      <c r="AC19" s="208"/>
      <c r="AD19" s="208"/>
      <c r="AE19" s="208"/>
      <c r="AF19" s="208"/>
      <c r="AG19" s="208"/>
      <c r="AH19" s="173" t="s">
        <v>203</v>
      </c>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5"/>
    </row>
    <row r="20" spans="2:73" ht="30.75" customHeight="1">
      <c r="B20" s="2" t="s">
        <v>0</v>
      </c>
      <c r="C20" s="181" t="s">
        <v>35</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230"/>
      <c r="AC20" s="230"/>
      <c r="AD20" s="230"/>
      <c r="AE20" s="230"/>
      <c r="AF20" s="230"/>
      <c r="AG20" s="230"/>
      <c r="AH20" s="199"/>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c r="BT20" s="200"/>
      <c r="BU20" s="201"/>
    </row>
    <row r="21" spans="2:73" ht="30.75" customHeight="1">
      <c r="B21" s="2" t="s">
        <v>1</v>
      </c>
      <c r="C21" s="181" t="s">
        <v>273</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230"/>
      <c r="AC21" s="230"/>
      <c r="AD21" s="230"/>
      <c r="AE21" s="230"/>
      <c r="AF21" s="230"/>
      <c r="AG21" s="230"/>
      <c r="AH21" s="199"/>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1"/>
    </row>
    <row r="22" spans="2:73" ht="30.75" customHeight="1">
      <c r="B22" s="2" t="s">
        <v>2</v>
      </c>
      <c r="C22" s="181" t="s">
        <v>274</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230"/>
      <c r="AC22" s="230"/>
      <c r="AD22" s="230"/>
      <c r="AE22" s="230"/>
      <c r="AF22" s="230"/>
      <c r="AG22" s="230"/>
      <c r="AH22" s="199"/>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c r="BT22" s="200"/>
      <c r="BU22" s="201"/>
    </row>
    <row r="23" spans="2:73" ht="30.75" customHeight="1">
      <c r="B23" s="2" t="s">
        <v>3</v>
      </c>
      <c r="C23" s="181" t="s">
        <v>184</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230"/>
      <c r="AC23" s="230"/>
      <c r="AD23" s="230"/>
      <c r="AE23" s="230"/>
      <c r="AF23" s="230"/>
      <c r="AG23" s="230"/>
      <c r="AH23" s="199"/>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c r="BT23" s="200"/>
      <c r="BU23" s="201"/>
    </row>
    <row r="24" spans="2:70" ht="13.5">
      <c r="B24" s="110" t="s">
        <v>129</v>
      </c>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row>
    <row r="25" spans="2:70" ht="13.5">
      <c r="B25" s="109" t="s">
        <v>130</v>
      </c>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2:70" ht="13.5">
      <c r="B26" s="109" t="s">
        <v>131</v>
      </c>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2:70" ht="15" customHeight="1">
      <c r="B27" s="12"/>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5"/>
      <c r="AC27" s="15"/>
      <c r="AD27" s="15"/>
      <c r="AE27" s="15"/>
      <c r="AF27" s="15"/>
      <c r="AG27" s="15"/>
      <c r="AH27" s="15"/>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row>
    <row r="28" spans="2:34" ht="15" customHeight="1">
      <c r="B28" s="31" t="s">
        <v>185</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row>
    <row r="29" spans="2:73" ht="15" customHeight="1">
      <c r="B29" s="272" t="s">
        <v>229</v>
      </c>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4"/>
      <c r="AB29" s="291" t="s">
        <v>21</v>
      </c>
      <c r="AC29" s="292"/>
      <c r="AD29" s="292"/>
      <c r="AE29" s="292"/>
      <c r="AF29" s="292"/>
      <c r="AG29" s="293"/>
      <c r="AH29" s="360"/>
      <c r="AI29" s="361"/>
      <c r="AJ29" s="361"/>
      <c r="AK29" s="362"/>
      <c r="AL29" s="224" t="s">
        <v>205</v>
      </c>
      <c r="AM29" s="225"/>
      <c r="AN29" s="225"/>
      <c r="AO29" s="225"/>
      <c r="AP29" s="225"/>
      <c r="AQ29" s="225"/>
      <c r="AR29" s="225"/>
      <c r="AS29" s="225"/>
      <c r="AT29" s="225"/>
      <c r="AU29" s="225"/>
      <c r="AV29" s="225"/>
      <c r="AW29" s="225"/>
      <c r="AX29" s="225"/>
      <c r="AY29" s="225"/>
      <c r="AZ29" s="225"/>
      <c r="BA29" s="225"/>
      <c r="BB29" s="224" t="s">
        <v>206</v>
      </c>
      <c r="BC29" s="225"/>
      <c r="BD29" s="225"/>
      <c r="BE29" s="225"/>
      <c r="BF29" s="225"/>
      <c r="BG29" s="225"/>
      <c r="BH29" s="225"/>
      <c r="BI29" s="225"/>
      <c r="BJ29" s="225"/>
      <c r="BK29" s="225"/>
      <c r="BL29" s="225"/>
      <c r="BM29" s="225"/>
      <c r="BN29" s="225"/>
      <c r="BO29" s="225"/>
      <c r="BP29" s="225"/>
      <c r="BQ29" s="225"/>
      <c r="BR29" s="173" t="s">
        <v>204</v>
      </c>
      <c r="BS29" s="174"/>
      <c r="BT29" s="174"/>
      <c r="BU29" s="175"/>
    </row>
    <row r="30" spans="2:73" ht="15" customHeight="1">
      <c r="B30" s="310"/>
      <c r="C30" s="311"/>
      <c r="D30" s="311"/>
      <c r="E30" s="311"/>
      <c r="F30" s="311"/>
      <c r="G30" s="311"/>
      <c r="H30" s="311"/>
      <c r="I30" s="311"/>
      <c r="J30" s="311"/>
      <c r="K30" s="311"/>
      <c r="L30" s="311"/>
      <c r="M30" s="311"/>
      <c r="N30" s="311"/>
      <c r="O30" s="311"/>
      <c r="P30" s="311"/>
      <c r="Q30" s="311"/>
      <c r="R30" s="311"/>
      <c r="S30" s="311"/>
      <c r="T30" s="311"/>
      <c r="U30" s="311"/>
      <c r="V30" s="311"/>
      <c r="W30" s="311"/>
      <c r="X30" s="311"/>
      <c r="Y30" s="311"/>
      <c r="Z30" s="311"/>
      <c r="AA30" s="312"/>
      <c r="AB30" s="294"/>
      <c r="AC30" s="295"/>
      <c r="AD30" s="295"/>
      <c r="AE30" s="295"/>
      <c r="AF30" s="295"/>
      <c r="AG30" s="296"/>
      <c r="AH30" s="363"/>
      <c r="AI30" s="364"/>
      <c r="AJ30" s="364"/>
      <c r="AK30" s="365"/>
      <c r="AL30" s="213" t="s">
        <v>93</v>
      </c>
      <c r="AM30" s="213"/>
      <c r="AN30" s="213"/>
      <c r="AO30" s="213"/>
      <c r="AP30" s="213"/>
      <c r="AQ30" s="213"/>
      <c r="AR30" s="213"/>
      <c r="AS30" s="213"/>
      <c r="AT30" s="213" t="s">
        <v>94</v>
      </c>
      <c r="AU30" s="213"/>
      <c r="AV30" s="213"/>
      <c r="AW30" s="213"/>
      <c r="AX30" s="213"/>
      <c r="AY30" s="213"/>
      <c r="AZ30" s="213"/>
      <c r="BA30" s="224"/>
      <c r="BB30" s="213" t="s">
        <v>95</v>
      </c>
      <c r="BC30" s="213"/>
      <c r="BD30" s="213"/>
      <c r="BE30" s="213"/>
      <c r="BF30" s="213"/>
      <c r="BG30" s="213"/>
      <c r="BH30" s="213"/>
      <c r="BI30" s="213"/>
      <c r="BJ30" s="213" t="s">
        <v>96</v>
      </c>
      <c r="BK30" s="213"/>
      <c r="BL30" s="213"/>
      <c r="BM30" s="213"/>
      <c r="BN30" s="213"/>
      <c r="BO30" s="213"/>
      <c r="BP30" s="213"/>
      <c r="BQ30" s="224"/>
      <c r="BR30" s="173"/>
      <c r="BS30" s="174"/>
      <c r="BT30" s="174"/>
      <c r="BU30" s="175"/>
    </row>
    <row r="31" spans="2:73" ht="24" customHeight="1">
      <c r="B31" s="226"/>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8"/>
      <c r="AB31" s="297"/>
      <c r="AC31" s="298"/>
      <c r="AD31" s="298"/>
      <c r="AE31" s="298"/>
      <c r="AF31" s="298"/>
      <c r="AG31" s="299"/>
      <c r="AH31" s="366"/>
      <c r="AI31" s="367"/>
      <c r="AJ31" s="367"/>
      <c r="AK31" s="368"/>
      <c r="AL31" s="208" t="s">
        <v>97</v>
      </c>
      <c r="AM31" s="208"/>
      <c r="AN31" s="208"/>
      <c r="AO31" s="208"/>
      <c r="AP31" s="208" t="s">
        <v>98</v>
      </c>
      <c r="AQ31" s="208"/>
      <c r="AR31" s="208"/>
      <c r="AS31" s="208"/>
      <c r="AT31" s="208" t="s">
        <v>97</v>
      </c>
      <c r="AU31" s="208"/>
      <c r="AV31" s="208"/>
      <c r="AW31" s="208"/>
      <c r="AX31" s="208" t="s">
        <v>98</v>
      </c>
      <c r="AY31" s="208"/>
      <c r="AZ31" s="208"/>
      <c r="BA31" s="173"/>
      <c r="BB31" s="208" t="s">
        <v>97</v>
      </c>
      <c r="BC31" s="208"/>
      <c r="BD31" s="208"/>
      <c r="BE31" s="208"/>
      <c r="BF31" s="208" t="s">
        <v>99</v>
      </c>
      <c r="BG31" s="208"/>
      <c r="BH31" s="208"/>
      <c r="BI31" s="208"/>
      <c r="BJ31" s="208" t="s">
        <v>97</v>
      </c>
      <c r="BK31" s="208"/>
      <c r="BL31" s="208"/>
      <c r="BM31" s="208"/>
      <c r="BN31" s="208" t="s">
        <v>98</v>
      </c>
      <c r="BO31" s="208"/>
      <c r="BP31" s="208"/>
      <c r="BQ31" s="173"/>
      <c r="BR31" s="173"/>
      <c r="BS31" s="174"/>
      <c r="BT31" s="174"/>
      <c r="BU31" s="175"/>
    </row>
    <row r="32" spans="2:73" ht="37.5" customHeight="1">
      <c r="B32" s="2" t="s">
        <v>0</v>
      </c>
      <c r="C32" s="181" t="s">
        <v>36</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230"/>
      <c r="AC32" s="230"/>
      <c r="AD32" s="230"/>
      <c r="AE32" s="230"/>
      <c r="AF32" s="230"/>
      <c r="AG32" s="230"/>
      <c r="AH32" s="372" t="s">
        <v>207</v>
      </c>
      <c r="AI32" s="173" t="s">
        <v>91</v>
      </c>
      <c r="AJ32" s="174"/>
      <c r="AK32" s="175"/>
      <c r="AL32" s="214"/>
      <c r="AM32" s="214"/>
      <c r="AN32" s="214"/>
      <c r="AO32" s="45" t="s">
        <v>8</v>
      </c>
      <c r="AP32" s="212"/>
      <c r="AQ32" s="212"/>
      <c r="AR32" s="212"/>
      <c r="AS32" s="45" t="s">
        <v>8</v>
      </c>
      <c r="AT32" s="212"/>
      <c r="AU32" s="212"/>
      <c r="AV32" s="212"/>
      <c r="AW32" s="45" t="s">
        <v>8</v>
      </c>
      <c r="AX32" s="212"/>
      <c r="AY32" s="212"/>
      <c r="AZ32" s="212"/>
      <c r="BA32" s="44" t="s">
        <v>8</v>
      </c>
      <c r="BB32" s="214"/>
      <c r="BC32" s="214"/>
      <c r="BD32" s="214"/>
      <c r="BE32" s="45" t="s">
        <v>8</v>
      </c>
      <c r="BF32" s="212"/>
      <c r="BG32" s="212"/>
      <c r="BH32" s="212"/>
      <c r="BI32" s="45" t="s">
        <v>8</v>
      </c>
      <c r="BJ32" s="212"/>
      <c r="BK32" s="212"/>
      <c r="BL32" s="212"/>
      <c r="BM32" s="45" t="s">
        <v>8</v>
      </c>
      <c r="BN32" s="212"/>
      <c r="BO32" s="212"/>
      <c r="BP32" s="212"/>
      <c r="BQ32" s="44" t="s">
        <v>8</v>
      </c>
      <c r="BR32" s="215"/>
      <c r="BS32" s="216"/>
      <c r="BT32" s="216"/>
      <c r="BU32" s="217"/>
    </row>
    <row r="33" spans="2:73" ht="36.75" customHeight="1">
      <c r="B33" s="2" t="s">
        <v>1</v>
      </c>
      <c r="C33" s="181" t="s">
        <v>275</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230"/>
      <c r="AC33" s="230"/>
      <c r="AD33" s="230"/>
      <c r="AE33" s="230"/>
      <c r="AF33" s="230"/>
      <c r="AG33" s="230"/>
      <c r="AH33" s="373"/>
      <c r="AI33" s="226" t="s">
        <v>92</v>
      </c>
      <c r="AJ33" s="227"/>
      <c r="AK33" s="228"/>
      <c r="AL33" s="214"/>
      <c r="AM33" s="214"/>
      <c r="AN33" s="214"/>
      <c r="AO33" s="45" t="s">
        <v>8</v>
      </c>
      <c r="AP33" s="212"/>
      <c r="AQ33" s="212"/>
      <c r="AR33" s="212"/>
      <c r="AS33" s="45" t="s">
        <v>8</v>
      </c>
      <c r="AT33" s="212"/>
      <c r="AU33" s="212"/>
      <c r="AV33" s="212"/>
      <c r="AW33" s="45" t="s">
        <v>8</v>
      </c>
      <c r="AX33" s="212"/>
      <c r="AY33" s="212"/>
      <c r="AZ33" s="212"/>
      <c r="BA33" s="44" t="s">
        <v>8</v>
      </c>
      <c r="BB33" s="214"/>
      <c r="BC33" s="214"/>
      <c r="BD33" s="214"/>
      <c r="BE33" s="45" t="s">
        <v>8</v>
      </c>
      <c r="BF33" s="212"/>
      <c r="BG33" s="212"/>
      <c r="BH33" s="212"/>
      <c r="BI33" s="45" t="s">
        <v>8</v>
      </c>
      <c r="BJ33" s="212"/>
      <c r="BK33" s="212"/>
      <c r="BL33" s="212"/>
      <c r="BM33" s="45" t="s">
        <v>8</v>
      </c>
      <c r="BN33" s="212"/>
      <c r="BO33" s="212"/>
      <c r="BP33" s="212"/>
      <c r="BQ33" s="44" t="s">
        <v>8</v>
      </c>
      <c r="BR33" s="218"/>
      <c r="BS33" s="219"/>
      <c r="BT33" s="219"/>
      <c r="BU33" s="220"/>
    </row>
    <row r="34" spans="2:73" ht="14.25" customHeight="1">
      <c r="B34" s="283" t="s">
        <v>2</v>
      </c>
      <c r="C34" s="306" t="s">
        <v>276</v>
      </c>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8"/>
      <c r="AB34" s="285"/>
      <c r="AC34" s="286"/>
      <c r="AD34" s="286"/>
      <c r="AE34" s="286"/>
      <c r="AF34" s="286"/>
      <c r="AG34" s="287"/>
      <c r="AH34" s="372" t="s">
        <v>208</v>
      </c>
      <c r="AI34" s="376"/>
      <c r="AJ34" s="377"/>
      <c r="AK34" s="378"/>
      <c r="AL34" s="271" t="s">
        <v>22</v>
      </c>
      <c r="AM34" s="271"/>
      <c r="AN34" s="271"/>
      <c r="AO34" s="271"/>
      <c r="AP34" s="271"/>
      <c r="AQ34" s="271"/>
      <c r="AR34" s="271"/>
      <c r="AS34" s="271"/>
      <c r="AT34" s="374" t="s">
        <v>22</v>
      </c>
      <c r="AU34" s="374"/>
      <c r="AV34" s="374"/>
      <c r="AW34" s="374"/>
      <c r="AX34" s="374"/>
      <c r="AY34" s="374"/>
      <c r="AZ34" s="374"/>
      <c r="BA34" s="374"/>
      <c r="BB34" s="374" t="s">
        <v>22</v>
      </c>
      <c r="BC34" s="374"/>
      <c r="BD34" s="374"/>
      <c r="BE34" s="374"/>
      <c r="BF34" s="374"/>
      <c r="BG34" s="374"/>
      <c r="BH34" s="374"/>
      <c r="BI34" s="374"/>
      <c r="BJ34" s="374" t="s">
        <v>22</v>
      </c>
      <c r="BK34" s="374"/>
      <c r="BL34" s="374"/>
      <c r="BM34" s="374"/>
      <c r="BN34" s="374"/>
      <c r="BO34" s="374"/>
      <c r="BP34" s="374"/>
      <c r="BQ34" s="374"/>
      <c r="BR34" s="218"/>
      <c r="BS34" s="219"/>
      <c r="BT34" s="219"/>
      <c r="BU34" s="220"/>
    </row>
    <row r="35" spans="2:73" ht="36.75" customHeight="1">
      <c r="B35" s="284"/>
      <c r="C35" s="380"/>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4"/>
      <c r="AB35" s="288"/>
      <c r="AC35" s="289"/>
      <c r="AD35" s="289"/>
      <c r="AE35" s="289"/>
      <c r="AF35" s="289"/>
      <c r="AG35" s="290"/>
      <c r="AH35" s="381"/>
      <c r="AI35" s="173" t="s">
        <v>91</v>
      </c>
      <c r="AJ35" s="174"/>
      <c r="AK35" s="175"/>
      <c r="AL35" s="375"/>
      <c r="AM35" s="375"/>
      <c r="AN35" s="375"/>
      <c r="AO35" s="375"/>
      <c r="AP35" s="375"/>
      <c r="AQ35" s="375"/>
      <c r="AR35" s="375"/>
      <c r="AS35" s="45" t="s">
        <v>8</v>
      </c>
      <c r="AT35" s="375"/>
      <c r="AU35" s="375"/>
      <c r="AV35" s="375"/>
      <c r="AW35" s="375"/>
      <c r="AX35" s="375"/>
      <c r="AY35" s="375"/>
      <c r="AZ35" s="375"/>
      <c r="BA35" s="45" t="s">
        <v>8</v>
      </c>
      <c r="BB35" s="379"/>
      <c r="BC35" s="379"/>
      <c r="BD35" s="379"/>
      <c r="BE35" s="379"/>
      <c r="BF35" s="379"/>
      <c r="BG35" s="379"/>
      <c r="BH35" s="379"/>
      <c r="BI35" s="45" t="s">
        <v>8</v>
      </c>
      <c r="BJ35" s="379"/>
      <c r="BK35" s="379"/>
      <c r="BL35" s="379"/>
      <c r="BM35" s="379"/>
      <c r="BN35" s="379"/>
      <c r="BO35" s="379"/>
      <c r="BP35" s="379"/>
      <c r="BQ35" s="45" t="s">
        <v>8</v>
      </c>
      <c r="BR35" s="218"/>
      <c r="BS35" s="219"/>
      <c r="BT35" s="219"/>
      <c r="BU35" s="220"/>
    </row>
    <row r="36" spans="2:73" ht="36.75" customHeight="1">
      <c r="B36" s="2" t="s">
        <v>3</v>
      </c>
      <c r="C36" s="181" t="s">
        <v>186</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230"/>
      <c r="AC36" s="230"/>
      <c r="AD36" s="230"/>
      <c r="AE36" s="230"/>
      <c r="AF36" s="230"/>
      <c r="AG36" s="230"/>
      <c r="AH36" s="373"/>
      <c r="AI36" s="226" t="s">
        <v>92</v>
      </c>
      <c r="AJ36" s="227"/>
      <c r="AK36" s="228"/>
      <c r="AL36" s="375"/>
      <c r="AM36" s="375"/>
      <c r="AN36" s="375"/>
      <c r="AO36" s="375"/>
      <c r="AP36" s="375"/>
      <c r="AQ36" s="375"/>
      <c r="AR36" s="375"/>
      <c r="AS36" s="45" t="s">
        <v>8</v>
      </c>
      <c r="AT36" s="375"/>
      <c r="AU36" s="375"/>
      <c r="AV36" s="375"/>
      <c r="AW36" s="375"/>
      <c r="AX36" s="375"/>
      <c r="AY36" s="375"/>
      <c r="AZ36" s="375"/>
      <c r="BA36" s="45" t="s">
        <v>8</v>
      </c>
      <c r="BB36" s="379"/>
      <c r="BC36" s="379"/>
      <c r="BD36" s="379"/>
      <c r="BE36" s="379"/>
      <c r="BF36" s="379"/>
      <c r="BG36" s="379"/>
      <c r="BH36" s="379"/>
      <c r="BI36" s="45" t="s">
        <v>8</v>
      </c>
      <c r="BJ36" s="379"/>
      <c r="BK36" s="379"/>
      <c r="BL36" s="379"/>
      <c r="BM36" s="379"/>
      <c r="BN36" s="379"/>
      <c r="BO36" s="379"/>
      <c r="BP36" s="379"/>
      <c r="BQ36" s="45" t="s">
        <v>8</v>
      </c>
      <c r="BR36" s="221"/>
      <c r="BS36" s="222"/>
      <c r="BT36" s="222"/>
      <c r="BU36" s="223"/>
    </row>
    <row r="37" spans="2:70" ht="13.5">
      <c r="B37" s="168" t="s">
        <v>301</v>
      </c>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2:70" ht="13.5">
      <c r="B38" s="109" t="s">
        <v>125</v>
      </c>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2:70" ht="13.5">
      <c r="B39" s="109" t="s">
        <v>127</v>
      </c>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ht="15" customHeight="1">
      <c r="B40" s="16" t="s">
        <v>292</v>
      </c>
    </row>
    <row r="41" ht="15" customHeight="1">
      <c r="B41" s="16"/>
    </row>
    <row r="42" ht="15" customHeight="1">
      <c r="A42" s="24" t="s">
        <v>115</v>
      </c>
    </row>
    <row r="43" spans="2:75" ht="15" customHeight="1">
      <c r="B43" s="21" t="s">
        <v>187</v>
      </c>
      <c r="BQ43" s="19"/>
      <c r="BR43" s="19"/>
      <c r="BS43" s="19"/>
      <c r="BT43" s="19"/>
      <c r="BU43" s="19"/>
      <c r="BV43" s="19"/>
      <c r="BW43" s="19"/>
    </row>
    <row r="44" spans="2:80" ht="15" customHeight="1">
      <c r="B44" s="272" t="s">
        <v>230</v>
      </c>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4"/>
      <c r="AB44" s="291" t="s">
        <v>21</v>
      </c>
      <c r="AC44" s="292"/>
      <c r="AD44" s="292"/>
      <c r="AE44" s="292"/>
      <c r="AF44" s="292"/>
      <c r="AG44" s="293"/>
      <c r="AH44" s="252" t="s">
        <v>204</v>
      </c>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3"/>
      <c r="BR44" s="253"/>
      <c r="BS44" s="253"/>
      <c r="BT44" s="253"/>
      <c r="BU44" s="254"/>
      <c r="BV44" s="10"/>
      <c r="BW44" s="10"/>
      <c r="BX44" s="10"/>
      <c r="BY44" s="10"/>
      <c r="BZ44" s="10"/>
      <c r="CA44" s="10"/>
      <c r="CB44" s="10"/>
    </row>
    <row r="45" spans="2:80" s="16" customFormat="1" ht="30" customHeight="1">
      <c r="B45" s="226"/>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8"/>
      <c r="AB45" s="297"/>
      <c r="AC45" s="298"/>
      <c r="AD45" s="298"/>
      <c r="AE45" s="298"/>
      <c r="AF45" s="298"/>
      <c r="AG45" s="299"/>
      <c r="AH45" s="255"/>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256"/>
      <c r="BI45" s="256"/>
      <c r="BJ45" s="256"/>
      <c r="BK45" s="256"/>
      <c r="BL45" s="256"/>
      <c r="BM45" s="256"/>
      <c r="BN45" s="256"/>
      <c r="BO45" s="256"/>
      <c r="BP45" s="256"/>
      <c r="BQ45" s="256"/>
      <c r="BR45" s="256"/>
      <c r="BS45" s="256"/>
      <c r="BT45" s="256"/>
      <c r="BU45" s="257"/>
      <c r="BV45" s="10"/>
      <c r="BW45" s="10"/>
      <c r="BX45" s="10"/>
      <c r="BY45" s="10"/>
      <c r="BZ45" s="10"/>
      <c r="CA45" s="10"/>
      <c r="CB45" s="10"/>
    </row>
    <row r="46" spans="2:80" s="16" customFormat="1" ht="50.25" customHeight="1">
      <c r="B46" s="2" t="s">
        <v>245</v>
      </c>
      <c r="C46" s="181" t="s">
        <v>248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249"/>
      <c r="AC46" s="250"/>
      <c r="AD46" s="250"/>
      <c r="AE46" s="250"/>
      <c r="AF46" s="250"/>
      <c r="AG46" s="251"/>
      <c r="AH46" s="264"/>
      <c r="AI46" s="265"/>
      <c r="AJ46" s="265"/>
      <c r="AK46" s="265"/>
      <c r="AL46" s="265"/>
      <c r="AM46" s="265"/>
      <c r="AN46" s="265"/>
      <c r="AO46" s="265"/>
      <c r="AP46" s="265"/>
      <c r="AQ46" s="265"/>
      <c r="AR46" s="265"/>
      <c r="AS46" s="265"/>
      <c r="AT46" s="265"/>
      <c r="AU46" s="265"/>
      <c r="AV46" s="265"/>
      <c r="AW46" s="265"/>
      <c r="AX46" s="265"/>
      <c r="AY46" s="265"/>
      <c r="AZ46" s="265"/>
      <c r="BA46" s="265"/>
      <c r="BB46" s="265"/>
      <c r="BC46" s="265"/>
      <c r="BD46" s="265"/>
      <c r="BE46" s="265"/>
      <c r="BF46" s="265"/>
      <c r="BG46" s="265"/>
      <c r="BH46" s="265"/>
      <c r="BI46" s="265"/>
      <c r="BJ46" s="265"/>
      <c r="BK46" s="265"/>
      <c r="BL46" s="265"/>
      <c r="BM46" s="265"/>
      <c r="BN46" s="265"/>
      <c r="BO46" s="265"/>
      <c r="BP46" s="265"/>
      <c r="BQ46" s="265"/>
      <c r="BR46" s="265"/>
      <c r="BS46" s="265"/>
      <c r="BT46" s="265"/>
      <c r="BU46" s="266"/>
      <c r="BV46" s="10"/>
      <c r="BW46" s="10"/>
      <c r="BX46" s="10"/>
      <c r="BY46" s="10"/>
      <c r="BZ46" s="10"/>
      <c r="CA46" s="10"/>
      <c r="CB46" s="10"/>
    </row>
    <row r="47" spans="2:80" s="16" customFormat="1" ht="30" customHeight="1">
      <c r="B47" s="208" t="s">
        <v>246</v>
      </c>
      <c r="C47" s="181" t="s">
        <v>302</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2"/>
      <c r="AC47" s="183"/>
      <c r="AD47" s="183"/>
      <c r="AE47" s="183"/>
      <c r="AF47" s="183"/>
      <c r="AG47" s="184"/>
      <c r="AH47" s="209"/>
      <c r="AI47" s="210"/>
      <c r="AJ47" s="210"/>
      <c r="AK47" s="210"/>
      <c r="AL47" s="211"/>
      <c r="AM47" s="205" t="s">
        <v>235</v>
      </c>
      <c r="AN47" s="206"/>
      <c r="AO47" s="207"/>
      <c r="AP47" s="205" t="s">
        <v>236</v>
      </c>
      <c r="AQ47" s="206"/>
      <c r="AR47" s="207"/>
      <c r="AS47" s="205" t="s">
        <v>237</v>
      </c>
      <c r="AT47" s="206"/>
      <c r="AU47" s="207"/>
      <c r="AV47" s="205" t="s">
        <v>238</v>
      </c>
      <c r="AW47" s="206"/>
      <c r="AX47" s="207"/>
      <c r="AY47" s="205" t="s">
        <v>239</v>
      </c>
      <c r="AZ47" s="206"/>
      <c r="BA47" s="207"/>
      <c r="BB47" s="173" t="s">
        <v>240</v>
      </c>
      <c r="BC47" s="174"/>
      <c r="BD47" s="175"/>
      <c r="BE47" s="205" t="s">
        <v>241</v>
      </c>
      <c r="BF47" s="206"/>
      <c r="BG47" s="207"/>
      <c r="BH47" s="205" t="s">
        <v>242</v>
      </c>
      <c r="BI47" s="206"/>
      <c r="BJ47" s="207"/>
      <c r="BK47" s="258" t="s">
        <v>176</v>
      </c>
      <c r="BL47" s="259"/>
      <c r="BM47" s="205" t="s">
        <v>235</v>
      </c>
      <c r="BN47" s="206"/>
      <c r="BO47" s="207"/>
      <c r="BP47" s="205" t="s">
        <v>243</v>
      </c>
      <c r="BQ47" s="206"/>
      <c r="BR47" s="207"/>
      <c r="BS47" s="173" t="s">
        <v>244</v>
      </c>
      <c r="BT47" s="174"/>
      <c r="BU47" s="175"/>
      <c r="BV47" s="10"/>
      <c r="BW47" s="10"/>
      <c r="BX47" s="10"/>
      <c r="BY47" s="10"/>
      <c r="BZ47" s="10"/>
      <c r="CA47" s="10"/>
      <c r="CB47" s="10"/>
    </row>
    <row r="48" spans="2:80" s="16" customFormat="1" ht="22.5" customHeight="1">
      <c r="B48" s="208"/>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5"/>
      <c r="AC48" s="186"/>
      <c r="AD48" s="186"/>
      <c r="AE48" s="186"/>
      <c r="AF48" s="186"/>
      <c r="AG48" s="187"/>
      <c r="AH48" s="356" t="s">
        <v>37</v>
      </c>
      <c r="AI48" s="357"/>
      <c r="AJ48" s="350" t="s">
        <v>38</v>
      </c>
      <c r="AK48" s="351"/>
      <c r="AL48" s="352"/>
      <c r="AM48" s="239"/>
      <c r="AN48" s="241"/>
      <c r="AO48" s="341" t="s">
        <v>8</v>
      </c>
      <c r="AP48" s="239"/>
      <c r="AQ48" s="241"/>
      <c r="AR48" s="341" t="s">
        <v>8</v>
      </c>
      <c r="AS48" s="239"/>
      <c r="AT48" s="241"/>
      <c r="AU48" s="341" t="s">
        <v>8</v>
      </c>
      <c r="AV48" s="239"/>
      <c r="AW48" s="241"/>
      <c r="AX48" s="341" t="s">
        <v>8</v>
      </c>
      <c r="AY48" s="239"/>
      <c r="AZ48" s="241"/>
      <c r="BA48" s="341" t="s">
        <v>8</v>
      </c>
      <c r="BB48" s="239"/>
      <c r="BC48" s="241"/>
      <c r="BD48" s="341" t="s">
        <v>8</v>
      </c>
      <c r="BE48" s="239"/>
      <c r="BF48" s="241"/>
      <c r="BG48" s="341" t="s">
        <v>8</v>
      </c>
      <c r="BH48" s="239">
        <f>AM48+AS48+AP48+AV48+AY48+BB48+BE48</f>
        <v>0</v>
      </c>
      <c r="BI48" s="241"/>
      <c r="BJ48" s="341" t="s">
        <v>8</v>
      </c>
      <c r="BK48" s="260"/>
      <c r="BL48" s="261"/>
      <c r="BM48" s="345"/>
      <c r="BN48" s="345"/>
      <c r="BO48" s="346" t="s">
        <v>8</v>
      </c>
      <c r="BP48" s="345"/>
      <c r="BQ48" s="345"/>
      <c r="BR48" s="346" t="s">
        <v>8</v>
      </c>
      <c r="BS48" s="345"/>
      <c r="BT48" s="345"/>
      <c r="BU48" s="346" t="s">
        <v>8</v>
      </c>
      <c r="BV48" s="10"/>
      <c r="BW48" s="10"/>
      <c r="BX48" s="10"/>
      <c r="BY48" s="10"/>
      <c r="BZ48" s="10"/>
      <c r="CA48" s="10"/>
      <c r="CB48" s="10"/>
    </row>
    <row r="49" spans="2:80" s="16" customFormat="1" ht="21" customHeight="1">
      <c r="B49" s="208"/>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8"/>
      <c r="AC49" s="189"/>
      <c r="AD49" s="189"/>
      <c r="AE49" s="189"/>
      <c r="AF49" s="189"/>
      <c r="AG49" s="190"/>
      <c r="AH49" s="358"/>
      <c r="AI49" s="359"/>
      <c r="AJ49" s="353"/>
      <c r="AK49" s="354"/>
      <c r="AL49" s="355"/>
      <c r="AM49" s="245"/>
      <c r="AN49" s="246"/>
      <c r="AO49" s="342"/>
      <c r="AP49" s="245"/>
      <c r="AQ49" s="246"/>
      <c r="AR49" s="342"/>
      <c r="AS49" s="245"/>
      <c r="AT49" s="246"/>
      <c r="AU49" s="342"/>
      <c r="AV49" s="245"/>
      <c r="AW49" s="246"/>
      <c r="AX49" s="342"/>
      <c r="AY49" s="245"/>
      <c r="AZ49" s="246"/>
      <c r="BA49" s="342"/>
      <c r="BB49" s="245"/>
      <c r="BC49" s="246"/>
      <c r="BD49" s="342"/>
      <c r="BE49" s="245"/>
      <c r="BF49" s="246"/>
      <c r="BG49" s="342"/>
      <c r="BH49" s="245"/>
      <c r="BI49" s="246"/>
      <c r="BJ49" s="342"/>
      <c r="BK49" s="260"/>
      <c r="BL49" s="261"/>
      <c r="BM49" s="345"/>
      <c r="BN49" s="345"/>
      <c r="BO49" s="346"/>
      <c r="BP49" s="345"/>
      <c r="BQ49" s="345"/>
      <c r="BR49" s="346"/>
      <c r="BS49" s="345"/>
      <c r="BT49" s="345"/>
      <c r="BU49" s="346"/>
      <c r="BV49" s="22"/>
      <c r="BW49" s="10"/>
      <c r="BX49" s="10"/>
      <c r="BY49" s="10"/>
      <c r="BZ49" s="10"/>
      <c r="CA49" s="10"/>
      <c r="CB49" s="10"/>
    </row>
    <row r="50" spans="2:80" s="16" customFormat="1" ht="45" customHeight="1">
      <c r="B50" s="283" t="s">
        <v>247</v>
      </c>
      <c r="C50" s="300" t="s">
        <v>188</v>
      </c>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285"/>
      <c r="AC50" s="286"/>
      <c r="AD50" s="286"/>
      <c r="AE50" s="286"/>
      <c r="AF50" s="286"/>
      <c r="AG50" s="287"/>
      <c r="AH50" s="356" t="s">
        <v>209</v>
      </c>
      <c r="AI50" s="357"/>
      <c r="AJ50" s="346" t="s">
        <v>38</v>
      </c>
      <c r="AK50" s="346"/>
      <c r="AL50" s="346"/>
      <c r="AM50" s="343"/>
      <c r="AN50" s="344"/>
      <c r="AO50" s="137" t="s">
        <v>8</v>
      </c>
      <c r="AP50" s="343"/>
      <c r="AQ50" s="344"/>
      <c r="AR50" s="137" t="s">
        <v>8</v>
      </c>
      <c r="AS50" s="343"/>
      <c r="AT50" s="344"/>
      <c r="AU50" s="137" t="s">
        <v>8</v>
      </c>
      <c r="AV50" s="343"/>
      <c r="AW50" s="344"/>
      <c r="AX50" s="137" t="s">
        <v>8</v>
      </c>
      <c r="AY50" s="343"/>
      <c r="AZ50" s="344"/>
      <c r="BA50" s="137" t="s">
        <v>8</v>
      </c>
      <c r="BB50" s="343"/>
      <c r="BC50" s="344"/>
      <c r="BD50" s="137" t="s">
        <v>8</v>
      </c>
      <c r="BE50" s="343"/>
      <c r="BF50" s="344"/>
      <c r="BG50" s="137" t="s">
        <v>8</v>
      </c>
      <c r="BH50" s="234">
        <f>AM50+AS50+AP50+AV50+AY50+BB50+BE50</f>
        <v>0</v>
      </c>
      <c r="BI50" s="234"/>
      <c r="BJ50" s="137" t="s">
        <v>8</v>
      </c>
      <c r="BK50" s="260"/>
      <c r="BL50" s="261"/>
      <c r="BM50" s="345"/>
      <c r="BN50" s="345"/>
      <c r="BO50" s="346"/>
      <c r="BP50" s="345"/>
      <c r="BQ50" s="345"/>
      <c r="BR50" s="346"/>
      <c r="BS50" s="345"/>
      <c r="BT50" s="345"/>
      <c r="BU50" s="346"/>
      <c r="BV50" s="10"/>
      <c r="BW50" s="10"/>
      <c r="BX50" s="10"/>
      <c r="BY50" s="10"/>
      <c r="BZ50" s="10"/>
      <c r="CA50" s="10"/>
      <c r="CB50" s="10"/>
    </row>
    <row r="51" spans="2:80" s="16" customFormat="1" ht="45" customHeight="1">
      <c r="B51" s="284"/>
      <c r="C51" s="301"/>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288"/>
      <c r="AC51" s="289"/>
      <c r="AD51" s="289"/>
      <c r="AE51" s="289"/>
      <c r="AF51" s="289"/>
      <c r="AG51" s="290"/>
      <c r="AH51" s="358"/>
      <c r="AI51" s="359"/>
      <c r="AJ51" s="346" t="s">
        <v>22</v>
      </c>
      <c r="AK51" s="346"/>
      <c r="AL51" s="346"/>
      <c r="AM51" s="343"/>
      <c r="AN51" s="344"/>
      <c r="AO51" s="137" t="s">
        <v>8</v>
      </c>
      <c r="AP51" s="343"/>
      <c r="AQ51" s="344"/>
      <c r="AR51" s="137" t="s">
        <v>8</v>
      </c>
      <c r="AS51" s="343"/>
      <c r="AT51" s="344"/>
      <c r="AU51" s="137" t="s">
        <v>8</v>
      </c>
      <c r="AV51" s="343"/>
      <c r="AW51" s="344"/>
      <c r="AX51" s="137" t="s">
        <v>8</v>
      </c>
      <c r="AY51" s="343"/>
      <c r="AZ51" s="344"/>
      <c r="BA51" s="137" t="s">
        <v>8</v>
      </c>
      <c r="BB51" s="343"/>
      <c r="BC51" s="344"/>
      <c r="BD51" s="137" t="s">
        <v>8</v>
      </c>
      <c r="BE51" s="343"/>
      <c r="BF51" s="344"/>
      <c r="BG51" s="137" t="s">
        <v>8</v>
      </c>
      <c r="BH51" s="234">
        <f>AM51+AS51+AP51+AV51+AY51+BB51+BE51</f>
        <v>0</v>
      </c>
      <c r="BI51" s="234"/>
      <c r="BJ51" s="137" t="s">
        <v>8</v>
      </c>
      <c r="BK51" s="262"/>
      <c r="BL51" s="263"/>
      <c r="BM51" s="345"/>
      <c r="BN51" s="345"/>
      <c r="BO51" s="346"/>
      <c r="BP51" s="345"/>
      <c r="BQ51" s="345"/>
      <c r="BR51" s="346"/>
      <c r="BS51" s="345"/>
      <c r="BT51" s="345"/>
      <c r="BU51" s="346"/>
      <c r="BV51" s="10"/>
      <c r="BW51" s="10"/>
      <c r="BX51" s="10"/>
      <c r="BY51" s="10"/>
      <c r="BZ51" s="10"/>
      <c r="CA51" s="10"/>
      <c r="CB51" s="10"/>
    </row>
    <row r="52" spans="2:75" ht="15" customHeight="1">
      <c r="B52" s="16" t="s">
        <v>125</v>
      </c>
      <c r="BQ52" s="19"/>
      <c r="BR52" s="19"/>
      <c r="BS52" s="19"/>
      <c r="BT52" s="19"/>
      <c r="BU52" s="19"/>
      <c r="BV52" s="19"/>
      <c r="BW52" s="19"/>
    </row>
    <row r="53" spans="2:75" ht="15" customHeight="1">
      <c r="B53" s="16" t="s">
        <v>312</v>
      </c>
      <c r="BQ53" s="19"/>
      <c r="BR53" s="19"/>
      <c r="BS53" s="19"/>
      <c r="BT53" s="19"/>
      <c r="BU53" s="19"/>
      <c r="BV53" s="19"/>
      <c r="BW53" s="19"/>
    </row>
    <row r="54" spans="2:75" ht="15" customHeight="1">
      <c r="B54" s="16" t="s">
        <v>303</v>
      </c>
      <c r="BQ54" s="19"/>
      <c r="BR54" s="19"/>
      <c r="BS54" s="19"/>
      <c r="BT54" s="19"/>
      <c r="BU54" s="19"/>
      <c r="BV54" s="19"/>
      <c r="BW54" s="19"/>
    </row>
    <row r="55" spans="2:75" ht="15" customHeight="1">
      <c r="B55" s="16" t="s">
        <v>292</v>
      </c>
      <c r="BQ55" s="19"/>
      <c r="BR55" s="19"/>
      <c r="BS55" s="19"/>
      <c r="BT55" s="19"/>
      <c r="BU55" s="19"/>
      <c r="BV55" s="19"/>
      <c r="BW55" s="19"/>
    </row>
    <row r="56" spans="2:75" ht="15" customHeight="1">
      <c r="B56" s="6"/>
      <c r="BQ56" s="19"/>
      <c r="BR56" s="19"/>
      <c r="BS56" s="19"/>
      <c r="BT56" s="19"/>
      <c r="BU56" s="19"/>
      <c r="BV56" s="19"/>
      <c r="BW56" s="19"/>
    </row>
    <row r="57" spans="2:75" ht="15" customHeight="1">
      <c r="B57" s="16" t="s">
        <v>249</v>
      </c>
      <c r="BQ57" s="19"/>
      <c r="BR57" s="19"/>
      <c r="BS57" s="19"/>
      <c r="BT57" s="19"/>
      <c r="BU57" s="19"/>
      <c r="BV57" s="19"/>
      <c r="BW57" s="19"/>
    </row>
    <row r="58" spans="2:77" ht="30" customHeight="1">
      <c r="B58" s="208" t="s">
        <v>231</v>
      </c>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29" t="s">
        <v>21</v>
      </c>
      <c r="AC58" s="208"/>
      <c r="AD58" s="208"/>
      <c r="AE58" s="208"/>
      <c r="AF58" s="208"/>
      <c r="AG58" s="208"/>
      <c r="AH58" s="173" t="s">
        <v>203</v>
      </c>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5"/>
      <c r="BV58" s="10"/>
      <c r="BW58" s="10"/>
      <c r="BX58" s="10"/>
      <c r="BY58" s="10"/>
    </row>
    <row r="59" spans="2:77" ht="42.75" customHeight="1">
      <c r="B59" s="231" t="s">
        <v>255</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2"/>
      <c r="AB59" s="234"/>
      <c r="AC59" s="234"/>
      <c r="AD59" s="234"/>
      <c r="AE59" s="234"/>
      <c r="AF59" s="234"/>
      <c r="AG59" s="234"/>
      <c r="AH59" s="176"/>
      <c r="AI59" s="177"/>
      <c r="AJ59" s="177"/>
      <c r="AK59" s="177"/>
      <c r="AL59" s="177"/>
      <c r="AM59" s="177"/>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7"/>
      <c r="BQ59" s="177"/>
      <c r="BR59" s="177"/>
      <c r="BS59" s="177"/>
      <c r="BT59" s="177"/>
      <c r="BU59" s="178"/>
      <c r="BV59" s="30"/>
      <c r="BW59" s="30"/>
      <c r="BX59" s="30"/>
      <c r="BY59" s="30"/>
    </row>
    <row r="60" ht="15" customHeight="1">
      <c r="B60" s="9" t="s">
        <v>294</v>
      </c>
    </row>
    <row r="61" ht="15" customHeight="1"/>
    <row r="62" ht="15" customHeight="1">
      <c r="A62" s="24" t="s">
        <v>39</v>
      </c>
    </row>
    <row r="63" spans="1:2" ht="15" customHeight="1">
      <c r="A63" s="9" t="s">
        <v>9</v>
      </c>
      <c r="B63" s="9" t="s">
        <v>250</v>
      </c>
    </row>
    <row r="64" spans="2:77" s="16" customFormat="1" ht="32.25" customHeight="1">
      <c r="B64" s="208" t="s">
        <v>232</v>
      </c>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29" t="s">
        <v>21</v>
      </c>
      <c r="AC64" s="208"/>
      <c r="AD64" s="208"/>
      <c r="AE64" s="208"/>
      <c r="AF64" s="208"/>
      <c r="AG64" s="208"/>
      <c r="AH64" s="272" t="s">
        <v>214</v>
      </c>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4"/>
      <c r="BV64" s="10"/>
      <c r="BW64" s="10"/>
      <c r="BX64" s="10"/>
      <c r="BY64" s="10"/>
    </row>
    <row r="65" spans="2:77" s="16" customFormat="1" ht="30" customHeight="1">
      <c r="B65" s="309" t="s">
        <v>313</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2"/>
      <c r="AB65" s="338"/>
      <c r="AC65" s="339"/>
      <c r="AD65" s="339"/>
      <c r="AE65" s="339"/>
      <c r="AF65" s="339"/>
      <c r="AG65" s="340"/>
      <c r="AH65" s="226"/>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c r="BQ65" s="227"/>
      <c r="BR65" s="227"/>
      <c r="BS65" s="227"/>
      <c r="BT65" s="227"/>
      <c r="BU65" s="228"/>
      <c r="BV65" s="34"/>
      <c r="BW65" s="34"/>
      <c r="BX65" s="34"/>
      <c r="BY65" s="34"/>
    </row>
    <row r="66" spans="2:77" s="16" customFormat="1" ht="16.5" customHeight="1">
      <c r="B66" s="272" t="s">
        <v>0</v>
      </c>
      <c r="C66" s="305" t="s">
        <v>42</v>
      </c>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239"/>
      <c r="AC66" s="240"/>
      <c r="AD66" s="240"/>
      <c r="AE66" s="240"/>
      <c r="AF66" s="240"/>
      <c r="AG66" s="241"/>
      <c r="AH66" s="332" t="s">
        <v>210</v>
      </c>
      <c r="AI66" s="333"/>
      <c r="AJ66" s="333"/>
      <c r="AK66" s="333"/>
      <c r="AL66" s="333"/>
      <c r="AM66" s="334"/>
      <c r="AN66" s="239"/>
      <c r="AO66" s="240"/>
      <c r="AP66" s="240"/>
      <c r="AQ66" s="240"/>
      <c r="AR66" s="240"/>
      <c r="AS66" s="240"/>
      <c r="AT66" s="240"/>
      <c r="AU66" s="240"/>
      <c r="AV66" s="240"/>
      <c r="AW66" s="240"/>
      <c r="AX66" s="240"/>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1"/>
      <c r="BV66" s="10"/>
      <c r="BW66" s="10"/>
      <c r="BX66" s="10"/>
      <c r="BY66" s="10"/>
    </row>
    <row r="67" spans="2:77" ht="16.5" customHeight="1">
      <c r="B67" s="226"/>
      <c r="C67" s="305"/>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245"/>
      <c r="AC67" s="179"/>
      <c r="AD67" s="179"/>
      <c r="AE67" s="179"/>
      <c r="AF67" s="179"/>
      <c r="AG67" s="246"/>
      <c r="AH67" s="335"/>
      <c r="AI67" s="336"/>
      <c r="AJ67" s="336"/>
      <c r="AK67" s="336"/>
      <c r="AL67" s="336"/>
      <c r="AM67" s="337"/>
      <c r="AN67" s="245"/>
      <c r="AO67" s="179"/>
      <c r="AP67" s="179"/>
      <c r="AQ67" s="179"/>
      <c r="AR67" s="179"/>
      <c r="AS67" s="179"/>
      <c r="AT67" s="179"/>
      <c r="AU67" s="179"/>
      <c r="AV67" s="179"/>
      <c r="AW67" s="179"/>
      <c r="AX67" s="179"/>
      <c r="AY67" s="179"/>
      <c r="AZ67" s="179"/>
      <c r="BA67" s="179"/>
      <c r="BB67" s="179"/>
      <c r="BC67" s="179"/>
      <c r="BD67" s="179"/>
      <c r="BE67" s="179"/>
      <c r="BF67" s="179"/>
      <c r="BG67" s="179"/>
      <c r="BH67" s="179"/>
      <c r="BI67" s="179"/>
      <c r="BJ67" s="179"/>
      <c r="BK67" s="179"/>
      <c r="BL67" s="179"/>
      <c r="BM67" s="179"/>
      <c r="BN67" s="179"/>
      <c r="BO67" s="179"/>
      <c r="BP67" s="179"/>
      <c r="BQ67" s="179"/>
      <c r="BR67" s="179"/>
      <c r="BS67" s="179"/>
      <c r="BT67" s="179"/>
      <c r="BU67" s="246"/>
      <c r="BV67" s="33"/>
      <c r="BW67" s="33"/>
      <c r="BX67" s="33"/>
      <c r="BY67" s="33"/>
    </row>
    <row r="68" spans="2:77" ht="16.5" customHeight="1">
      <c r="B68" s="283" t="s">
        <v>1</v>
      </c>
      <c r="C68" s="277" t="s">
        <v>112</v>
      </c>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9"/>
      <c r="AB68" s="239"/>
      <c r="AC68" s="240"/>
      <c r="AD68" s="240"/>
      <c r="AE68" s="240"/>
      <c r="AF68" s="240"/>
      <c r="AG68" s="241"/>
      <c r="AH68" s="332" t="s">
        <v>211</v>
      </c>
      <c r="AI68" s="333"/>
      <c r="AJ68" s="333"/>
      <c r="AK68" s="333"/>
      <c r="AL68" s="333"/>
      <c r="AM68" s="334"/>
      <c r="AN68" s="239"/>
      <c r="AO68" s="240"/>
      <c r="AP68" s="240"/>
      <c r="AQ68" s="240"/>
      <c r="AR68" s="240"/>
      <c r="AS68" s="240"/>
      <c r="AT68" s="240"/>
      <c r="AU68" s="240"/>
      <c r="AV68" s="240"/>
      <c r="AW68" s="240"/>
      <c r="AX68" s="240"/>
      <c r="AY68" s="240"/>
      <c r="AZ68" s="240"/>
      <c r="BA68" s="240"/>
      <c r="BB68" s="240"/>
      <c r="BC68" s="240"/>
      <c r="BD68" s="240"/>
      <c r="BE68" s="240"/>
      <c r="BF68" s="240"/>
      <c r="BG68" s="240"/>
      <c r="BH68" s="240"/>
      <c r="BI68" s="240"/>
      <c r="BJ68" s="240"/>
      <c r="BK68" s="240"/>
      <c r="BL68" s="240"/>
      <c r="BM68" s="240"/>
      <c r="BN68" s="240"/>
      <c r="BO68" s="240"/>
      <c r="BP68" s="240"/>
      <c r="BQ68" s="240"/>
      <c r="BR68" s="240"/>
      <c r="BS68" s="240"/>
      <c r="BT68" s="240"/>
      <c r="BU68" s="241"/>
      <c r="BV68" s="10"/>
      <c r="BW68" s="10"/>
      <c r="BX68" s="10"/>
      <c r="BY68" s="10"/>
    </row>
    <row r="69" spans="2:77" ht="16.5" customHeight="1">
      <c r="B69" s="284"/>
      <c r="C69" s="280"/>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2"/>
      <c r="AB69" s="245"/>
      <c r="AC69" s="179"/>
      <c r="AD69" s="179"/>
      <c r="AE69" s="179"/>
      <c r="AF69" s="179"/>
      <c r="AG69" s="246"/>
      <c r="AH69" s="335"/>
      <c r="AI69" s="336"/>
      <c r="AJ69" s="336"/>
      <c r="AK69" s="336"/>
      <c r="AL69" s="336"/>
      <c r="AM69" s="337"/>
      <c r="AN69" s="245"/>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246"/>
      <c r="BV69" s="33"/>
      <c r="BW69" s="33"/>
      <c r="BX69" s="33"/>
      <c r="BY69" s="33"/>
    </row>
    <row r="70" spans="2:77" ht="16.5" customHeight="1">
      <c r="B70" s="283" t="s">
        <v>2</v>
      </c>
      <c r="C70" s="277" t="s">
        <v>113</v>
      </c>
      <c r="D70" s="278"/>
      <c r="E70" s="278"/>
      <c r="F70" s="278"/>
      <c r="G70" s="278"/>
      <c r="H70" s="278"/>
      <c r="I70" s="278"/>
      <c r="J70" s="278"/>
      <c r="K70" s="278"/>
      <c r="L70" s="278"/>
      <c r="M70" s="278"/>
      <c r="N70" s="278"/>
      <c r="O70" s="278"/>
      <c r="P70" s="278"/>
      <c r="Q70" s="278"/>
      <c r="R70" s="278"/>
      <c r="S70" s="278"/>
      <c r="T70" s="278"/>
      <c r="U70" s="278"/>
      <c r="V70" s="278"/>
      <c r="W70" s="278"/>
      <c r="X70" s="278"/>
      <c r="Y70" s="278"/>
      <c r="Z70" s="278"/>
      <c r="AA70" s="279"/>
      <c r="AB70" s="239"/>
      <c r="AC70" s="240"/>
      <c r="AD70" s="240"/>
      <c r="AE70" s="240"/>
      <c r="AF70" s="240"/>
      <c r="AG70" s="241"/>
      <c r="AH70" s="332" t="s">
        <v>212</v>
      </c>
      <c r="AI70" s="333"/>
      <c r="AJ70" s="333"/>
      <c r="AK70" s="333"/>
      <c r="AL70" s="333"/>
      <c r="AM70" s="334"/>
      <c r="AN70" s="239"/>
      <c r="AO70" s="240"/>
      <c r="AP70" s="240"/>
      <c r="AQ70" s="240"/>
      <c r="AR70" s="240"/>
      <c r="AS70" s="240"/>
      <c r="AT70" s="240"/>
      <c r="AU70" s="240"/>
      <c r="AV70" s="240"/>
      <c r="AW70" s="240"/>
      <c r="AX70" s="240"/>
      <c r="AY70" s="240"/>
      <c r="AZ70" s="240"/>
      <c r="BA70" s="240"/>
      <c r="BB70" s="240"/>
      <c r="BC70" s="240"/>
      <c r="BD70" s="240"/>
      <c r="BE70" s="240"/>
      <c r="BF70" s="240"/>
      <c r="BG70" s="240"/>
      <c r="BH70" s="240"/>
      <c r="BI70" s="240"/>
      <c r="BJ70" s="240"/>
      <c r="BK70" s="240"/>
      <c r="BL70" s="240"/>
      <c r="BM70" s="240"/>
      <c r="BN70" s="240"/>
      <c r="BO70" s="240"/>
      <c r="BP70" s="240"/>
      <c r="BQ70" s="240"/>
      <c r="BR70" s="240"/>
      <c r="BS70" s="240"/>
      <c r="BT70" s="240"/>
      <c r="BU70" s="241"/>
      <c r="BV70" s="10"/>
      <c r="BW70" s="10"/>
      <c r="BX70" s="10"/>
      <c r="BY70" s="10"/>
    </row>
    <row r="71" spans="2:77" ht="16.5" customHeight="1">
      <c r="B71" s="284"/>
      <c r="C71" s="280"/>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2"/>
      <c r="AB71" s="245"/>
      <c r="AC71" s="179"/>
      <c r="AD71" s="179"/>
      <c r="AE71" s="179"/>
      <c r="AF71" s="179"/>
      <c r="AG71" s="246"/>
      <c r="AH71" s="335"/>
      <c r="AI71" s="336"/>
      <c r="AJ71" s="336"/>
      <c r="AK71" s="336"/>
      <c r="AL71" s="336"/>
      <c r="AM71" s="337"/>
      <c r="AN71" s="245"/>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246"/>
      <c r="BV71" s="33"/>
      <c r="BW71" s="33"/>
      <c r="BX71" s="33"/>
      <c r="BY71" s="33"/>
    </row>
    <row r="72" spans="2:77" ht="16.5" customHeight="1">
      <c r="B72" s="283" t="s">
        <v>40</v>
      </c>
      <c r="C72" s="277" t="s">
        <v>114</v>
      </c>
      <c r="D72" s="278"/>
      <c r="E72" s="278"/>
      <c r="F72" s="278"/>
      <c r="G72" s="278"/>
      <c r="H72" s="278"/>
      <c r="I72" s="278"/>
      <c r="J72" s="278"/>
      <c r="K72" s="278"/>
      <c r="L72" s="278"/>
      <c r="M72" s="278"/>
      <c r="N72" s="278"/>
      <c r="O72" s="278"/>
      <c r="P72" s="278"/>
      <c r="Q72" s="278"/>
      <c r="R72" s="278"/>
      <c r="S72" s="278"/>
      <c r="T72" s="278"/>
      <c r="U72" s="278"/>
      <c r="V72" s="278"/>
      <c r="W72" s="278"/>
      <c r="X72" s="278"/>
      <c r="Y72" s="278"/>
      <c r="Z72" s="278"/>
      <c r="AA72" s="279"/>
      <c r="AB72" s="239"/>
      <c r="AC72" s="240"/>
      <c r="AD72" s="240"/>
      <c r="AE72" s="240"/>
      <c r="AF72" s="240"/>
      <c r="AG72" s="241"/>
      <c r="AH72" s="332" t="s">
        <v>213</v>
      </c>
      <c r="AI72" s="333"/>
      <c r="AJ72" s="333"/>
      <c r="AK72" s="333"/>
      <c r="AL72" s="333"/>
      <c r="AM72" s="334"/>
      <c r="AN72" s="239"/>
      <c r="AO72" s="240"/>
      <c r="AP72" s="240"/>
      <c r="AQ72" s="240"/>
      <c r="AR72" s="240"/>
      <c r="AS72" s="240"/>
      <c r="AT72" s="240"/>
      <c r="AU72" s="240"/>
      <c r="AV72" s="240"/>
      <c r="AW72" s="240"/>
      <c r="AX72" s="240"/>
      <c r="AY72" s="240"/>
      <c r="AZ72" s="240"/>
      <c r="BA72" s="240"/>
      <c r="BB72" s="240"/>
      <c r="BC72" s="240"/>
      <c r="BD72" s="240"/>
      <c r="BE72" s="240"/>
      <c r="BF72" s="240"/>
      <c r="BG72" s="240"/>
      <c r="BH72" s="240"/>
      <c r="BI72" s="240"/>
      <c r="BJ72" s="240"/>
      <c r="BK72" s="240"/>
      <c r="BL72" s="240"/>
      <c r="BM72" s="240"/>
      <c r="BN72" s="240"/>
      <c r="BO72" s="240"/>
      <c r="BP72" s="240"/>
      <c r="BQ72" s="240"/>
      <c r="BR72" s="240"/>
      <c r="BS72" s="240"/>
      <c r="BT72" s="240"/>
      <c r="BU72" s="241"/>
      <c r="BV72" s="10"/>
      <c r="BW72" s="10"/>
      <c r="BX72" s="10"/>
      <c r="BY72" s="10"/>
    </row>
    <row r="73" spans="2:77" ht="16.5" customHeight="1">
      <c r="B73" s="284"/>
      <c r="C73" s="280"/>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2"/>
      <c r="AB73" s="245"/>
      <c r="AC73" s="179"/>
      <c r="AD73" s="179"/>
      <c r="AE73" s="179"/>
      <c r="AF73" s="179"/>
      <c r="AG73" s="246"/>
      <c r="AH73" s="335"/>
      <c r="AI73" s="336"/>
      <c r="AJ73" s="336"/>
      <c r="AK73" s="336"/>
      <c r="AL73" s="336"/>
      <c r="AM73" s="337"/>
      <c r="AN73" s="245"/>
      <c r="AO73" s="179"/>
      <c r="AP73" s="179"/>
      <c r="AQ73" s="179"/>
      <c r="AR73" s="179"/>
      <c r="AS73" s="179"/>
      <c r="AT73" s="179"/>
      <c r="AU73" s="179"/>
      <c r="AV73" s="179"/>
      <c r="AW73" s="179"/>
      <c r="AX73" s="179"/>
      <c r="AY73" s="179"/>
      <c r="AZ73" s="179"/>
      <c r="BA73" s="179"/>
      <c r="BB73" s="179"/>
      <c r="BC73" s="179"/>
      <c r="BD73" s="179"/>
      <c r="BE73" s="179"/>
      <c r="BF73" s="179"/>
      <c r="BG73" s="179"/>
      <c r="BH73" s="179"/>
      <c r="BI73" s="179"/>
      <c r="BJ73" s="179"/>
      <c r="BK73" s="179"/>
      <c r="BL73" s="179"/>
      <c r="BM73" s="179"/>
      <c r="BN73" s="179"/>
      <c r="BO73" s="179"/>
      <c r="BP73" s="179"/>
      <c r="BQ73" s="179"/>
      <c r="BR73" s="179"/>
      <c r="BS73" s="179"/>
      <c r="BT73" s="179"/>
      <c r="BU73" s="246"/>
      <c r="BV73" s="33"/>
      <c r="BW73" s="33"/>
      <c r="BX73" s="33"/>
      <c r="BY73" s="33"/>
    </row>
    <row r="74" spans="2:77" ht="48.75" customHeight="1">
      <c r="B74" s="41" t="s">
        <v>41</v>
      </c>
      <c r="C74" s="306" t="s">
        <v>116</v>
      </c>
      <c r="D74" s="307"/>
      <c r="E74" s="307"/>
      <c r="F74" s="307"/>
      <c r="G74" s="307"/>
      <c r="H74" s="307"/>
      <c r="I74" s="307"/>
      <c r="J74" s="307"/>
      <c r="K74" s="307"/>
      <c r="L74" s="307"/>
      <c r="M74" s="307"/>
      <c r="N74" s="307"/>
      <c r="O74" s="307"/>
      <c r="P74" s="307"/>
      <c r="Q74" s="307"/>
      <c r="R74" s="307"/>
      <c r="S74" s="307"/>
      <c r="T74" s="307"/>
      <c r="U74" s="307"/>
      <c r="V74" s="307"/>
      <c r="W74" s="307"/>
      <c r="X74" s="307"/>
      <c r="Y74" s="307"/>
      <c r="Z74" s="307"/>
      <c r="AA74" s="308"/>
      <c r="AB74" s="176"/>
      <c r="AC74" s="177"/>
      <c r="AD74" s="177"/>
      <c r="AE74" s="177"/>
      <c r="AF74" s="177"/>
      <c r="AG74" s="178"/>
      <c r="AH74" s="347" t="s">
        <v>215</v>
      </c>
      <c r="AI74" s="348"/>
      <c r="AJ74" s="348"/>
      <c r="AK74" s="348"/>
      <c r="AL74" s="348"/>
      <c r="AM74" s="349"/>
      <c r="AN74" s="267"/>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9"/>
      <c r="BV74" s="10"/>
      <c r="BW74" s="10"/>
      <c r="BX74" s="10"/>
      <c r="BY74" s="10"/>
    </row>
    <row r="75" spans="2:77" ht="57.75" customHeight="1">
      <c r="B75" s="2" t="s">
        <v>5</v>
      </c>
      <c r="C75" s="181" t="s">
        <v>117</v>
      </c>
      <c r="D75" s="181"/>
      <c r="E75" s="181"/>
      <c r="F75" s="181"/>
      <c r="G75" s="181"/>
      <c r="H75" s="181"/>
      <c r="I75" s="181"/>
      <c r="J75" s="181"/>
      <c r="K75" s="181"/>
      <c r="L75" s="181"/>
      <c r="M75" s="181"/>
      <c r="N75" s="181"/>
      <c r="O75" s="181"/>
      <c r="P75" s="181"/>
      <c r="Q75" s="181"/>
      <c r="R75" s="181"/>
      <c r="S75" s="181"/>
      <c r="T75" s="181"/>
      <c r="U75" s="181"/>
      <c r="V75" s="181"/>
      <c r="W75" s="181"/>
      <c r="X75" s="181"/>
      <c r="Y75" s="181"/>
      <c r="Z75" s="181"/>
      <c r="AA75" s="181"/>
      <c r="AB75" s="176"/>
      <c r="AC75" s="177"/>
      <c r="AD75" s="177"/>
      <c r="AE75" s="177"/>
      <c r="AF75" s="177"/>
      <c r="AG75" s="178"/>
      <c r="AH75" s="347" t="s">
        <v>216</v>
      </c>
      <c r="AI75" s="348"/>
      <c r="AJ75" s="348"/>
      <c r="AK75" s="348"/>
      <c r="AL75" s="348"/>
      <c r="AM75" s="349"/>
      <c r="AN75" s="267"/>
      <c r="AO75" s="268"/>
      <c r="AP75" s="268"/>
      <c r="AQ75" s="268"/>
      <c r="AR75" s="268"/>
      <c r="AS75" s="268"/>
      <c r="AT75" s="268"/>
      <c r="AU75" s="268"/>
      <c r="AV75" s="268"/>
      <c r="AW75" s="268"/>
      <c r="AX75" s="268"/>
      <c r="AY75" s="268"/>
      <c r="AZ75" s="268"/>
      <c r="BA75" s="268"/>
      <c r="BB75" s="268"/>
      <c r="BC75" s="268"/>
      <c r="BD75" s="268"/>
      <c r="BE75" s="268"/>
      <c r="BF75" s="268"/>
      <c r="BG75" s="268"/>
      <c r="BH75" s="268"/>
      <c r="BI75" s="268"/>
      <c r="BJ75" s="268"/>
      <c r="BK75" s="268"/>
      <c r="BL75" s="268"/>
      <c r="BM75" s="268"/>
      <c r="BN75" s="268"/>
      <c r="BO75" s="268"/>
      <c r="BP75" s="268"/>
      <c r="BQ75" s="268"/>
      <c r="BR75" s="268"/>
      <c r="BS75" s="268"/>
      <c r="BT75" s="268"/>
      <c r="BU75" s="269"/>
      <c r="BV75" s="10"/>
      <c r="BW75" s="10"/>
      <c r="BX75" s="10"/>
      <c r="BY75" s="10"/>
    </row>
    <row r="76" ht="15" customHeight="1">
      <c r="B76" s="9" t="s">
        <v>133</v>
      </c>
    </row>
    <row r="77" ht="15" customHeight="1">
      <c r="B77" s="9" t="s">
        <v>177</v>
      </c>
    </row>
    <row r="78" ht="15" customHeight="1"/>
    <row r="79" ht="15" customHeight="1">
      <c r="A79" s="24" t="s">
        <v>43</v>
      </c>
    </row>
    <row r="80" ht="15" customHeight="1">
      <c r="B80" s="24" t="s">
        <v>251</v>
      </c>
    </row>
    <row r="81" spans="2:77" ht="30" customHeight="1">
      <c r="B81" s="208" t="s">
        <v>233</v>
      </c>
      <c r="C81" s="208"/>
      <c r="D81" s="208"/>
      <c r="E81" s="208"/>
      <c r="F81" s="208"/>
      <c r="G81" s="208"/>
      <c r="H81" s="208"/>
      <c r="I81" s="208"/>
      <c r="J81" s="208"/>
      <c r="K81" s="208"/>
      <c r="L81" s="208"/>
      <c r="M81" s="208"/>
      <c r="N81" s="208"/>
      <c r="O81" s="208"/>
      <c r="P81" s="208"/>
      <c r="Q81" s="208"/>
      <c r="R81" s="208"/>
      <c r="S81" s="208"/>
      <c r="T81" s="208"/>
      <c r="U81" s="208"/>
      <c r="V81" s="208"/>
      <c r="W81" s="208"/>
      <c r="X81" s="208"/>
      <c r="Y81" s="208"/>
      <c r="Z81" s="208"/>
      <c r="AA81" s="208"/>
      <c r="AB81" s="229" t="s">
        <v>21</v>
      </c>
      <c r="AC81" s="208"/>
      <c r="AD81" s="208"/>
      <c r="AE81" s="208"/>
      <c r="AF81" s="208"/>
      <c r="AG81" s="208"/>
      <c r="AH81" s="173" t="s">
        <v>203</v>
      </c>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4"/>
      <c r="BR81" s="174"/>
      <c r="BS81" s="174"/>
      <c r="BT81" s="174"/>
      <c r="BU81" s="175"/>
      <c r="BV81" s="10"/>
      <c r="BW81" s="10"/>
      <c r="BX81" s="10"/>
      <c r="BY81" s="10"/>
    </row>
    <row r="82" spans="2:77" s="16" customFormat="1" ht="42" customHeight="1">
      <c r="B82" s="2" t="s">
        <v>0</v>
      </c>
      <c r="C82" s="232" t="s">
        <v>44</v>
      </c>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3"/>
      <c r="AB82" s="245"/>
      <c r="AC82" s="179"/>
      <c r="AD82" s="179"/>
      <c r="AE82" s="179"/>
      <c r="AF82" s="179"/>
      <c r="AG82" s="246"/>
      <c r="AH82" s="270" t="s">
        <v>218</v>
      </c>
      <c r="AI82" s="271"/>
      <c r="AJ82" s="271"/>
      <c r="AK82" s="271"/>
      <c r="AL82" s="271"/>
      <c r="AM82" s="271"/>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4"/>
      <c r="BR82" s="234"/>
      <c r="BS82" s="234"/>
      <c r="BT82" s="234"/>
      <c r="BU82" s="234"/>
      <c r="BV82" s="30"/>
      <c r="BW82" s="30"/>
      <c r="BX82" s="30"/>
      <c r="BY82" s="30"/>
    </row>
    <row r="83" spans="2:77" s="16" customFormat="1" ht="39.75" customHeight="1">
      <c r="B83" s="20" t="s">
        <v>1</v>
      </c>
      <c r="C83" s="303" t="s">
        <v>45</v>
      </c>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4"/>
      <c r="AB83" s="245"/>
      <c r="AC83" s="179"/>
      <c r="AD83" s="179"/>
      <c r="AE83" s="179"/>
      <c r="AF83" s="179"/>
      <c r="AG83" s="246"/>
      <c r="AH83" s="270" t="s">
        <v>217</v>
      </c>
      <c r="AI83" s="271"/>
      <c r="AJ83" s="271"/>
      <c r="AK83" s="271"/>
      <c r="AL83" s="271"/>
      <c r="AM83" s="271"/>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4"/>
      <c r="BR83" s="234"/>
      <c r="BS83" s="234"/>
      <c r="BT83" s="234"/>
      <c r="BU83" s="234"/>
      <c r="BV83" s="30"/>
      <c r="BW83" s="30"/>
      <c r="BX83" s="30"/>
      <c r="BY83" s="30"/>
    </row>
    <row r="84" ht="15" customHeight="1">
      <c r="B84" s="21" t="s">
        <v>311</v>
      </c>
    </row>
    <row r="85" ht="15" customHeight="1">
      <c r="B85" s="9" t="s">
        <v>177</v>
      </c>
    </row>
    <row r="86" ht="15" customHeight="1">
      <c r="B86" s="8"/>
    </row>
    <row r="87" ht="15" customHeight="1">
      <c r="B87" s="24" t="s">
        <v>252</v>
      </c>
    </row>
    <row r="88" spans="2:77" s="16" customFormat="1" ht="30" customHeight="1">
      <c r="B88" s="208" t="s">
        <v>231</v>
      </c>
      <c r="C88" s="208"/>
      <c r="D88" s="208"/>
      <c r="E88" s="208"/>
      <c r="F88" s="208"/>
      <c r="G88" s="208"/>
      <c r="H88" s="208"/>
      <c r="I88" s="208"/>
      <c r="J88" s="208"/>
      <c r="K88" s="208"/>
      <c r="L88" s="208"/>
      <c r="M88" s="208"/>
      <c r="N88" s="208"/>
      <c r="O88" s="208"/>
      <c r="P88" s="208"/>
      <c r="Q88" s="208"/>
      <c r="R88" s="208"/>
      <c r="S88" s="208"/>
      <c r="T88" s="208"/>
      <c r="U88" s="208"/>
      <c r="V88" s="208"/>
      <c r="W88" s="208"/>
      <c r="X88" s="208"/>
      <c r="Y88" s="208"/>
      <c r="Z88" s="208"/>
      <c r="AA88" s="208"/>
      <c r="AB88" s="229" t="s">
        <v>21</v>
      </c>
      <c r="AC88" s="208"/>
      <c r="AD88" s="208"/>
      <c r="AE88" s="208"/>
      <c r="AF88" s="208"/>
      <c r="AG88" s="208"/>
      <c r="AH88" s="173" t="s">
        <v>203</v>
      </c>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5"/>
      <c r="BV88" s="10"/>
      <c r="BW88" s="10"/>
      <c r="BX88" s="10"/>
      <c r="BY88" s="10"/>
    </row>
    <row r="89" spans="2:77" ht="33.75" customHeight="1">
      <c r="B89" s="2" t="s">
        <v>10</v>
      </c>
      <c r="C89" s="305" t="s">
        <v>314</v>
      </c>
      <c r="D89" s="305"/>
      <c r="E89" s="305"/>
      <c r="F89" s="305"/>
      <c r="G89" s="305"/>
      <c r="H89" s="305"/>
      <c r="I89" s="305"/>
      <c r="J89" s="305"/>
      <c r="K89" s="305"/>
      <c r="L89" s="305"/>
      <c r="M89" s="305"/>
      <c r="N89" s="305"/>
      <c r="O89" s="305"/>
      <c r="P89" s="305"/>
      <c r="Q89" s="305"/>
      <c r="R89" s="305"/>
      <c r="S89" s="305"/>
      <c r="T89" s="305"/>
      <c r="U89" s="305"/>
      <c r="V89" s="305"/>
      <c r="W89" s="305"/>
      <c r="X89" s="305"/>
      <c r="Y89" s="305"/>
      <c r="Z89" s="305"/>
      <c r="AA89" s="305"/>
      <c r="AB89" s="234"/>
      <c r="AC89" s="234"/>
      <c r="AD89" s="234"/>
      <c r="AE89" s="234"/>
      <c r="AF89" s="234"/>
      <c r="AG89" s="234"/>
      <c r="AH89" s="193" t="s">
        <v>219</v>
      </c>
      <c r="AI89" s="194"/>
      <c r="AJ89" s="194"/>
      <c r="AK89" s="194"/>
      <c r="AL89" s="194"/>
      <c r="AM89" s="194"/>
      <c r="AN89" s="143"/>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5"/>
      <c r="BV89" s="30"/>
      <c r="BW89" s="30"/>
      <c r="BX89" s="30"/>
      <c r="BY89" s="30"/>
    </row>
    <row r="90" spans="2:77" ht="33.75" customHeight="1">
      <c r="B90" s="18" t="s">
        <v>11</v>
      </c>
      <c r="C90" s="181" t="s">
        <v>315</v>
      </c>
      <c r="D90" s="181"/>
      <c r="E90" s="181"/>
      <c r="F90" s="181"/>
      <c r="G90" s="181"/>
      <c r="H90" s="181"/>
      <c r="I90" s="181"/>
      <c r="J90" s="181"/>
      <c r="K90" s="181"/>
      <c r="L90" s="181"/>
      <c r="M90" s="181"/>
      <c r="N90" s="181"/>
      <c r="O90" s="181"/>
      <c r="P90" s="181"/>
      <c r="Q90" s="181"/>
      <c r="R90" s="181"/>
      <c r="S90" s="181"/>
      <c r="T90" s="181"/>
      <c r="U90" s="181"/>
      <c r="V90" s="181"/>
      <c r="W90" s="181"/>
      <c r="X90" s="181"/>
      <c r="Y90" s="181"/>
      <c r="Z90" s="181"/>
      <c r="AA90" s="181"/>
      <c r="AB90" s="234"/>
      <c r="AC90" s="234"/>
      <c r="AD90" s="234"/>
      <c r="AE90" s="234"/>
      <c r="AF90" s="234"/>
      <c r="AG90" s="234"/>
      <c r="AH90" s="193" t="s">
        <v>220</v>
      </c>
      <c r="AI90" s="194"/>
      <c r="AJ90" s="194"/>
      <c r="AK90" s="194"/>
      <c r="AL90" s="194"/>
      <c r="AM90" s="194"/>
      <c r="AN90" s="143"/>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5"/>
      <c r="BV90" s="30"/>
      <c r="BW90" s="30"/>
      <c r="BX90" s="30"/>
      <c r="BY90" s="30"/>
    </row>
    <row r="91" spans="2:77" ht="33.75" customHeight="1">
      <c r="B91" s="18" t="s">
        <v>12</v>
      </c>
      <c r="C91" s="181" t="s">
        <v>46</v>
      </c>
      <c r="D91" s="181"/>
      <c r="E91" s="181"/>
      <c r="F91" s="181"/>
      <c r="G91" s="181"/>
      <c r="H91" s="181"/>
      <c r="I91" s="181"/>
      <c r="J91" s="181"/>
      <c r="K91" s="181"/>
      <c r="L91" s="181"/>
      <c r="M91" s="181"/>
      <c r="N91" s="181"/>
      <c r="O91" s="181"/>
      <c r="P91" s="181"/>
      <c r="Q91" s="181"/>
      <c r="R91" s="181"/>
      <c r="S91" s="181"/>
      <c r="T91" s="181"/>
      <c r="U91" s="181"/>
      <c r="V91" s="181"/>
      <c r="W91" s="181"/>
      <c r="X91" s="181"/>
      <c r="Y91" s="181"/>
      <c r="Z91" s="181"/>
      <c r="AA91" s="181"/>
      <c r="AB91" s="234"/>
      <c r="AC91" s="234"/>
      <c r="AD91" s="234"/>
      <c r="AE91" s="234"/>
      <c r="AF91" s="234"/>
      <c r="AG91" s="234"/>
      <c r="AH91" s="193" t="s">
        <v>222</v>
      </c>
      <c r="AI91" s="194"/>
      <c r="AJ91" s="194"/>
      <c r="AK91" s="194"/>
      <c r="AL91" s="194"/>
      <c r="AM91" s="194"/>
      <c r="AN91" s="143"/>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5"/>
      <c r="BV91" s="30"/>
      <c r="BW91" s="30"/>
      <c r="BX91" s="30"/>
      <c r="BY91" s="30"/>
    </row>
    <row r="92" spans="2:77" ht="33.75" customHeight="1">
      <c r="B92" s="18" t="s">
        <v>13</v>
      </c>
      <c r="C92" s="181" t="s">
        <v>316</v>
      </c>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234"/>
      <c r="AC92" s="234"/>
      <c r="AD92" s="234"/>
      <c r="AE92" s="234"/>
      <c r="AF92" s="234"/>
      <c r="AG92" s="234"/>
      <c r="AH92" s="193" t="s">
        <v>221</v>
      </c>
      <c r="AI92" s="194"/>
      <c r="AJ92" s="194"/>
      <c r="AK92" s="194"/>
      <c r="AL92" s="194"/>
      <c r="AM92" s="194"/>
      <c r="AN92" s="143"/>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5"/>
      <c r="BV92" s="30"/>
      <c r="BW92" s="30"/>
      <c r="BX92" s="30"/>
      <c r="BY92" s="30"/>
    </row>
    <row r="93" spans="2:77" ht="13.5">
      <c r="B93" s="109" t="s">
        <v>135</v>
      </c>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5"/>
      <c r="AC93" s="15"/>
      <c r="AD93" s="15"/>
      <c r="AE93" s="15"/>
      <c r="AF93" s="15"/>
      <c r="AG93" s="15"/>
      <c r="AH93" s="1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35"/>
      <c r="BT93" s="35"/>
      <c r="BU93" s="35"/>
      <c r="BV93" s="35"/>
      <c r="BW93" s="35"/>
      <c r="BX93" s="35"/>
      <c r="BY93" s="35"/>
    </row>
    <row r="94" ht="15" customHeight="1">
      <c r="B94" s="9" t="s">
        <v>177</v>
      </c>
    </row>
    <row r="95" ht="15" customHeight="1">
      <c r="B95" s="6"/>
    </row>
    <row r="96" ht="15" customHeight="1">
      <c r="A96" s="24" t="s">
        <v>47</v>
      </c>
    </row>
    <row r="97" ht="15" customHeight="1">
      <c r="B97" s="24" t="s">
        <v>253</v>
      </c>
    </row>
    <row r="98" spans="2:73" s="16" customFormat="1" ht="30" customHeight="1">
      <c r="B98" s="208" t="s">
        <v>254</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29" t="s">
        <v>21</v>
      </c>
      <c r="AC98" s="208"/>
      <c r="AD98" s="208"/>
      <c r="AE98" s="208"/>
      <c r="AF98" s="208"/>
      <c r="AG98" s="208"/>
      <c r="AH98" s="173" t="s">
        <v>203</v>
      </c>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5"/>
    </row>
    <row r="99" spans="2:73" ht="45.75" customHeight="1">
      <c r="B99" s="231" t="s">
        <v>317</v>
      </c>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3"/>
      <c r="AB99" s="234"/>
      <c r="AC99" s="234"/>
      <c r="AD99" s="234"/>
      <c r="AE99" s="234"/>
      <c r="AF99" s="234"/>
      <c r="AG99" s="234"/>
      <c r="AH99" s="193" t="s">
        <v>223</v>
      </c>
      <c r="AI99" s="194"/>
      <c r="AJ99" s="194"/>
      <c r="AK99" s="194"/>
      <c r="AL99" s="194"/>
      <c r="AM99" s="195"/>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8"/>
    </row>
    <row r="100" spans="2:50" ht="15" customHeight="1">
      <c r="B100" s="9" t="s">
        <v>177</v>
      </c>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5"/>
      <c r="AC100" s="15"/>
      <c r="AD100" s="15"/>
      <c r="AE100" s="15"/>
      <c r="AF100" s="15"/>
      <c r="AG100" s="15"/>
      <c r="AH100" s="15"/>
      <c r="AI100" s="7"/>
      <c r="AJ100" s="7"/>
      <c r="AK100" s="7"/>
      <c r="AL100" s="7"/>
      <c r="AM100" s="7"/>
      <c r="AN100" s="7"/>
      <c r="AO100" s="7"/>
      <c r="AP100" s="7"/>
      <c r="AQ100" s="7"/>
      <c r="AR100" s="7"/>
      <c r="AS100" s="7"/>
      <c r="AT100" s="7"/>
      <c r="AU100" s="7"/>
      <c r="AV100" s="7"/>
      <c r="AW100" s="7"/>
      <c r="AX100" s="7"/>
    </row>
    <row r="101" spans="2:50" ht="15" customHeight="1">
      <c r="B101" s="6"/>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5"/>
      <c r="AC101" s="15"/>
      <c r="AD101" s="15"/>
      <c r="AE101" s="15"/>
      <c r="AF101" s="15"/>
      <c r="AG101" s="15"/>
      <c r="AH101" s="15"/>
      <c r="AI101" s="7"/>
      <c r="AJ101" s="7"/>
      <c r="AK101" s="7"/>
      <c r="AL101" s="7"/>
      <c r="AM101" s="7"/>
      <c r="AN101" s="7"/>
      <c r="AO101" s="7"/>
      <c r="AP101" s="7"/>
      <c r="AQ101" s="7"/>
      <c r="AR101" s="7"/>
      <c r="AS101" s="7"/>
      <c r="AT101" s="7"/>
      <c r="AU101" s="7"/>
      <c r="AV101" s="7"/>
      <c r="AW101" s="7"/>
      <c r="AX101" s="7"/>
    </row>
    <row r="102" ht="15" customHeight="1">
      <c r="A102" s="24" t="s">
        <v>48</v>
      </c>
    </row>
    <row r="103" ht="15" customHeight="1">
      <c r="B103" s="24" t="s">
        <v>256</v>
      </c>
    </row>
    <row r="104" spans="2:77" s="16" customFormat="1" ht="32.25" customHeight="1">
      <c r="B104" s="208" t="s">
        <v>231</v>
      </c>
      <c r="C104" s="208"/>
      <c r="D104" s="208"/>
      <c r="E104" s="208"/>
      <c r="F104" s="208"/>
      <c r="G104" s="208"/>
      <c r="H104" s="208"/>
      <c r="I104" s="208"/>
      <c r="J104" s="208"/>
      <c r="K104" s="208"/>
      <c r="L104" s="208"/>
      <c r="M104" s="208"/>
      <c r="N104" s="208"/>
      <c r="O104" s="208"/>
      <c r="P104" s="208"/>
      <c r="Q104" s="208"/>
      <c r="R104" s="208"/>
      <c r="S104" s="208"/>
      <c r="T104" s="208"/>
      <c r="U104" s="208"/>
      <c r="V104" s="208"/>
      <c r="W104" s="208"/>
      <c r="X104" s="208"/>
      <c r="Y104" s="208"/>
      <c r="Z104" s="208"/>
      <c r="AA104" s="208"/>
      <c r="AB104" s="229" t="s">
        <v>21</v>
      </c>
      <c r="AC104" s="208"/>
      <c r="AD104" s="208"/>
      <c r="AE104" s="208"/>
      <c r="AF104" s="208"/>
      <c r="AG104" s="208"/>
      <c r="AH104" s="173" t="s">
        <v>214</v>
      </c>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5"/>
      <c r="BV104" s="10"/>
      <c r="BW104" s="10"/>
      <c r="BX104" s="10"/>
      <c r="BY104" s="10"/>
    </row>
    <row r="105" spans="2:77" ht="15" customHeight="1">
      <c r="B105" s="283" t="s">
        <v>0</v>
      </c>
      <c r="C105" s="235" t="s">
        <v>318</v>
      </c>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6"/>
      <c r="AB105" s="239"/>
      <c r="AC105" s="240"/>
      <c r="AD105" s="240"/>
      <c r="AE105" s="240"/>
      <c r="AF105" s="240"/>
      <c r="AG105" s="240"/>
      <c r="AH105" s="326" t="s">
        <v>224</v>
      </c>
      <c r="AI105" s="327"/>
      <c r="AJ105" s="327"/>
      <c r="AK105" s="327"/>
      <c r="AL105" s="327"/>
      <c r="AM105" s="328"/>
      <c r="AN105" s="314"/>
      <c r="AO105" s="315"/>
      <c r="AP105" s="315"/>
      <c r="AQ105" s="315"/>
      <c r="AR105" s="315"/>
      <c r="AS105" s="315"/>
      <c r="AT105" s="315"/>
      <c r="AU105" s="315"/>
      <c r="AV105" s="315"/>
      <c r="AW105" s="315"/>
      <c r="AX105" s="315"/>
      <c r="AY105" s="315"/>
      <c r="AZ105" s="315"/>
      <c r="BA105" s="315"/>
      <c r="BB105" s="315"/>
      <c r="BC105" s="315"/>
      <c r="BD105" s="315"/>
      <c r="BE105" s="315"/>
      <c r="BF105" s="315"/>
      <c r="BG105" s="315"/>
      <c r="BH105" s="315"/>
      <c r="BI105" s="315"/>
      <c r="BJ105" s="315"/>
      <c r="BK105" s="315"/>
      <c r="BL105" s="315"/>
      <c r="BM105" s="315"/>
      <c r="BN105" s="315"/>
      <c r="BO105" s="315"/>
      <c r="BP105" s="315"/>
      <c r="BQ105" s="315"/>
      <c r="BR105" s="315"/>
      <c r="BS105" s="315"/>
      <c r="BT105" s="315"/>
      <c r="BU105" s="316"/>
      <c r="BV105" s="33"/>
      <c r="BW105" s="33"/>
      <c r="BX105" s="33"/>
      <c r="BY105" s="33"/>
    </row>
    <row r="106" spans="2:77" ht="25.5" customHeight="1">
      <c r="B106" s="284"/>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8"/>
      <c r="AB106" s="245"/>
      <c r="AC106" s="179"/>
      <c r="AD106" s="179"/>
      <c r="AE106" s="179"/>
      <c r="AF106" s="179"/>
      <c r="AG106" s="179"/>
      <c r="AH106" s="329"/>
      <c r="AI106" s="330"/>
      <c r="AJ106" s="330"/>
      <c r="AK106" s="330"/>
      <c r="AL106" s="330"/>
      <c r="AM106" s="331"/>
      <c r="AN106" s="317"/>
      <c r="AO106" s="318"/>
      <c r="AP106" s="318"/>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c r="BP106" s="318"/>
      <c r="BQ106" s="318"/>
      <c r="BR106" s="318"/>
      <c r="BS106" s="318"/>
      <c r="BT106" s="318"/>
      <c r="BU106" s="319"/>
      <c r="BV106" s="33"/>
      <c r="BW106" s="33"/>
      <c r="BX106" s="33"/>
      <c r="BY106" s="33"/>
    </row>
    <row r="107" spans="2:77" ht="15" customHeight="1">
      <c r="B107" s="283" t="s">
        <v>1</v>
      </c>
      <c r="C107" s="307" t="s">
        <v>174</v>
      </c>
      <c r="D107" s="307"/>
      <c r="E107" s="307"/>
      <c r="F107" s="307"/>
      <c r="G107" s="307"/>
      <c r="H107" s="307"/>
      <c r="I107" s="307"/>
      <c r="J107" s="307"/>
      <c r="K107" s="307"/>
      <c r="L107" s="307"/>
      <c r="M107" s="307"/>
      <c r="N107" s="307"/>
      <c r="O107" s="307"/>
      <c r="P107" s="307"/>
      <c r="Q107" s="307"/>
      <c r="R107" s="307"/>
      <c r="S107" s="307"/>
      <c r="T107" s="307"/>
      <c r="U107" s="307"/>
      <c r="V107" s="307"/>
      <c r="W107" s="307"/>
      <c r="X107" s="307"/>
      <c r="Y107" s="307"/>
      <c r="Z107" s="307"/>
      <c r="AA107" s="308"/>
      <c r="AB107" s="239"/>
      <c r="AC107" s="240"/>
      <c r="AD107" s="240"/>
      <c r="AE107" s="240"/>
      <c r="AF107" s="240"/>
      <c r="AG107" s="240"/>
      <c r="AH107" s="332" t="s">
        <v>142</v>
      </c>
      <c r="AI107" s="333"/>
      <c r="AJ107" s="333"/>
      <c r="AK107" s="333"/>
      <c r="AL107" s="333"/>
      <c r="AM107" s="334"/>
      <c r="AN107" s="320"/>
      <c r="AO107" s="321"/>
      <c r="AP107" s="321"/>
      <c r="AQ107" s="321"/>
      <c r="AR107" s="321"/>
      <c r="AS107" s="321"/>
      <c r="AT107" s="321"/>
      <c r="AU107" s="321"/>
      <c r="AV107" s="321"/>
      <c r="AW107" s="321"/>
      <c r="AX107" s="321"/>
      <c r="AY107" s="321"/>
      <c r="AZ107" s="321"/>
      <c r="BA107" s="321"/>
      <c r="BB107" s="321"/>
      <c r="BC107" s="321"/>
      <c r="BD107" s="321"/>
      <c r="BE107" s="321"/>
      <c r="BF107" s="321"/>
      <c r="BG107" s="321"/>
      <c r="BH107" s="321"/>
      <c r="BI107" s="321"/>
      <c r="BJ107" s="321"/>
      <c r="BK107" s="321"/>
      <c r="BL107" s="321"/>
      <c r="BM107" s="321"/>
      <c r="BN107" s="321"/>
      <c r="BO107" s="321"/>
      <c r="BP107" s="321"/>
      <c r="BQ107" s="321"/>
      <c r="BR107" s="321"/>
      <c r="BS107" s="321"/>
      <c r="BT107" s="321"/>
      <c r="BU107" s="322"/>
      <c r="BV107" s="30"/>
      <c r="BW107" s="30"/>
      <c r="BX107" s="30"/>
      <c r="BY107" s="30"/>
    </row>
    <row r="108" spans="2:77" ht="25.5" customHeight="1">
      <c r="B108" s="284"/>
      <c r="C108" s="303"/>
      <c r="D108" s="303"/>
      <c r="E108" s="303"/>
      <c r="F108" s="303"/>
      <c r="G108" s="303"/>
      <c r="H108" s="303"/>
      <c r="I108" s="303"/>
      <c r="J108" s="303"/>
      <c r="K108" s="303"/>
      <c r="L108" s="303"/>
      <c r="M108" s="303"/>
      <c r="N108" s="303"/>
      <c r="O108" s="303"/>
      <c r="P108" s="303"/>
      <c r="Q108" s="303"/>
      <c r="R108" s="303"/>
      <c r="S108" s="303"/>
      <c r="T108" s="303"/>
      <c r="U108" s="303"/>
      <c r="V108" s="303"/>
      <c r="W108" s="303"/>
      <c r="X108" s="303"/>
      <c r="Y108" s="303"/>
      <c r="Z108" s="303"/>
      <c r="AA108" s="304"/>
      <c r="AB108" s="245"/>
      <c r="AC108" s="179"/>
      <c r="AD108" s="179"/>
      <c r="AE108" s="179"/>
      <c r="AF108" s="179"/>
      <c r="AG108" s="179"/>
      <c r="AH108" s="335"/>
      <c r="AI108" s="336"/>
      <c r="AJ108" s="336"/>
      <c r="AK108" s="336"/>
      <c r="AL108" s="336"/>
      <c r="AM108" s="337"/>
      <c r="AN108" s="323"/>
      <c r="AO108" s="324"/>
      <c r="AP108" s="324"/>
      <c r="AQ108" s="324"/>
      <c r="AR108" s="324"/>
      <c r="AS108" s="324"/>
      <c r="AT108" s="324"/>
      <c r="AU108" s="324"/>
      <c r="AV108" s="324"/>
      <c r="AW108" s="324"/>
      <c r="AX108" s="324"/>
      <c r="AY108" s="324"/>
      <c r="AZ108" s="324"/>
      <c r="BA108" s="324"/>
      <c r="BB108" s="324"/>
      <c r="BC108" s="324"/>
      <c r="BD108" s="324"/>
      <c r="BE108" s="324"/>
      <c r="BF108" s="324"/>
      <c r="BG108" s="324"/>
      <c r="BH108" s="324"/>
      <c r="BI108" s="324"/>
      <c r="BJ108" s="324"/>
      <c r="BK108" s="324"/>
      <c r="BL108" s="324"/>
      <c r="BM108" s="324"/>
      <c r="BN108" s="324"/>
      <c r="BO108" s="324"/>
      <c r="BP108" s="324"/>
      <c r="BQ108" s="324"/>
      <c r="BR108" s="324"/>
      <c r="BS108" s="324"/>
      <c r="BT108" s="324"/>
      <c r="BU108" s="325"/>
      <c r="BV108" s="30"/>
      <c r="BW108" s="30"/>
      <c r="BX108" s="30"/>
      <c r="BY108" s="30"/>
    </row>
    <row r="109" ht="15" customHeight="1">
      <c r="B109" s="9" t="s">
        <v>132</v>
      </c>
    </row>
    <row r="110" ht="15" customHeight="1">
      <c r="B110" s="9" t="s">
        <v>177</v>
      </c>
    </row>
    <row r="111" ht="15" customHeight="1"/>
    <row r="112" ht="15" customHeight="1">
      <c r="B112" s="24" t="s">
        <v>257</v>
      </c>
    </row>
    <row r="113" spans="2:73" ht="34.5" customHeight="1">
      <c r="B113" s="208" t="s">
        <v>231</v>
      </c>
      <c r="C113" s="208"/>
      <c r="D113" s="208"/>
      <c r="E113" s="208"/>
      <c r="F113" s="208"/>
      <c r="G113" s="208"/>
      <c r="H113" s="208"/>
      <c r="I113" s="208"/>
      <c r="J113" s="208"/>
      <c r="K113" s="208"/>
      <c r="L113" s="208"/>
      <c r="M113" s="208"/>
      <c r="N113" s="208"/>
      <c r="O113" s="208"/>
      <c r="P113" s="208"/>
      <c r="Q113" s="208"/>
      <c r="R113" s="208"/>
      <c r="S113" s="208"/>
      <c r="T113" s="208"/>
      <c r="U113" s="208"/>
      <c r="V113" s="208"/>
      <c r="W113" s="208"/>
      <c r="X113" s="208"/>
      <c r="Y113" s="208"/>
      <c r="Z113" s="208"/>
      <c r="AA113" s="208"/>
      <c r="AB113" s="229" t="s">
        <v>21</v>
      </c>
      <c r="AC113" s="208"/>
      <c r="AD113" s="208"/>
      <c r="AE113" s="208"/>
      <c r="AF113" s="208"/>
      <c r="AG113" s="208"/>
      <c r="AH113" s="173" t="s">
        <v>214</v>
      </c>
      <c r="AI113" s="174"/>
      <c r="AJ113" s="174"/>
      <c r="AK113" s="174"/>
      <c r="AL113" s="174"/>
      <c r="AM113" s="174"/>
      <c r="AN113" s="174"/>
      <c r="AO113" s="174"/>
      <c r="AP113" s="174"/>
      <c r="AQ113" s="174"/>
      <c r="AR113" s="174"/>
      <c r="AS113" s="174"/>
      <c r="AT113" s="174"/>
      <c r="AU113" s="174"/>
      <c r="AV113" s="174"/>
      <c r="AW113" s="174"/>
      <c r="AX113" s="174"/>
      <c r="AY113" s="174"/>
      <c r="AZ113" s="174"/>
      <c r="BA113" s="174"/>
      <c r="BB113" s="174"/>
      <c r="BC113" s="174"/>
      <c r="BD113" s="174"/>
      <c r="BE113" s="174"/>
      <c r="BF113" s="174"/>
      <c r="BG113" s="174"/>
      <c r="BH113" s="174"/>
      <c r="BI113" s="174"/>
      <c r="BJ113" s="174"/>
      <c r="BK113" s="174"/>
      <c r="BL113" s="174"/>
      <c r="BM113" s="174"/>
      <c r="BN113" s="174"/>
      <c r="BO113" s="174"/>
      <c r="BP113" s="174"/>
      <c r="BQ113" s="174"/>
      <c r="BR113" s="174"/>
      <c r="BS113" s="174"/>
      <c r="BT113" s="174"/>
      <c r="BU113" s="175"/>
    </row>
    <row r="114" spans="2:73" ht="33.75" customHeight="1">
      <c r="B114" s="2" t="s">
        <v>0</v>
      </c>
      <c r="C114" s="181" t="s">
        <v>319</v>
      </c>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230"/>
      <c r="AC114" s="230"/>
      <c r="AD114" s="230"/>
      <c r="AE114" s="230"/>
      <c r="AF114" s="230"/>
      <c r="AG114" s="230"/>
      <c r="AH114" s="199"/>
      <c r="AI114" s="200"/>
      <c r="AJ114" s="200"/>
      <c r="AK114" s="200"/>
      <c r="AL114" s="200"/>
      <c r="AM114" s="200"/>
      <c r="AN114" s="200"/>
      <c r="AO114" s="200"/>
      <c r="AP114" s="200"/>
      <c r="AQ114" s="200"/>
      <c r="AR114" s="200"/>
      <c r="AS114" s="200"/>
      <c r="AT114" s="200"/>
      <c r="AU114" s="200"/>
      <c r="AV114" s="200"/>
      <c r="AW114" s="200"/>
      <c r="AX114" s="200"/>
      <c r="AY114" s="200"/>
      <c r="AZ114" s="200"/>
      <c r="BA114" s="200"/>
      <c r="BB114" s="200"/>
      <c r="BC114" s="200"/>
      <c r="BD114" s="200"/>
      <c r="BE114" s="200"/>
      <c r="BF114" s="200"/>
      <c r="BG114" s="200"/>
      <c r="BH114" s="200"/>
      <c r="BI114" s="200"/>
      <c r="BJ114" s="200"/>
      <c r="BK114" s="200"/>
      <c r="BL114" s="200"/>
      <c r="BM114" s="200"/>
      <c r="BN114" s="200"/>
      <c r="BO114" s="200"/>
      <c r="BP114" s="200"/>
      <c r="BQ114" s="200"/>
      <c r="BR114" s="200"/>
      <c r="BS114" s="200"/>
      <c r="BT114" s="200"/>
      <c r="BU114" s="201"/>
    </row>
    <row r="115" spans="2:73" ht="33.75" customHeight="1">
      <c r="B115" s="2" t="s">
        <v>1</v>
      </c>
      <c r="C115" s="181" t="s">
        <v>277</v>
      </c>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230"/>
      <c r="AC115" s="230"/>
      <c r="AD115" s="230"/>
      <c r="AE115" s="230"/>
      <c r="AF115" s="230"/>
      <c r="AG115" s="230"/>
      <c r="AH115" s="199"/>
      <c r="AI115" s="200"/>
      <c r="AJ115" s="200"/>
      <c r="AK115" s="200"/>
      <c r="AL115" s="200"/>
      <c r="AM115" s="200"/>
      <c r="AN115" s="200"/>
      <c r="AO115" s="200"/>
      <c r="AP115" s="200"/>
      <c r="AQ115" s="200"/>
      <c r="AR115" s="200"/>
      <c r="AS115" s="200"/>
      <c r="AT115" s="200"/>
      <c r="AU115" s="200"/>
      <c r="AV115" s="200"/>
      <c r="AW115" s="200"/>
      <c r="AX115" s="200"/>
      <c r="AY115" s="200"/>
      <c r="AZ115" s="200"/>
      <c r="BA115" s="200"/>
      <c r="BB115" s="200"/>
      <c r="BC115" s="200"/>
      <c r="BD115" s="200"/>
      <c r="BE115" s="200"/>
      <c r="BF115" s="200"/>
      <c r="BG115" s="200"/>
      <c r="BH115" s="200"/>
      <c r="BI115" s="200"/>
      <c r="BJ115" s="200"/>
      <c r="BK115" s="200"/>
      <c r="BL115" s="200"/>
      <c r="BM115" s="200"/>
      <c r="BN115" s="200"/>
      <c r="BO115" s="200"/>
      <c r="BP115" s="200"/>
      <c r="BQ115" s="200"/>
      <c r="BR115" s="200"/>
      <c r="BS115" s="200"/>
      <c r="BT115" s="200"/>
      <c r="BU115" s="201"/>
    </row>
    <row r="116" spans="2:73" ht="33.75" customHeight="1">
      <c r="B116" s="2" t="s">
        <v>281</v>
      </c>
      <c r="C116" s="231" t="s">
        <v>283</v>
      </c>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3"/>
      <c r="AB116" s="199"/>
      <c r="AC116" s="200"/>
      <c r="AD116" s="200"/>
      <c r="AE116" s="200"/>
      <c r="AF116" s="200"/>
      <c r="AG116" s="201"/>
      <c r="AH116" s="199"/>
      <c r="AI116" s="200"/>
      <c r="AJ116" s="200"/>
      <c r="AK116" s="200"/>
      <c r="AL116" s="200"/>
      <c r="AM116" s="200"/>
      <c r="AN116" s="200"/>
      <c r="AO116" s="200"/>
      <c r="AP116" s="200"/>
      <c r="AQ116" s="200"/>
      <c r="AR116" s="200"/>
      <c r="AS116" s="200"/>
      <c r="AT116" s="200"/>
      <c r="AU116" s="200"/>
      <c r="AV116" s="200"/>
      <c r="AW116" s="200"/>
      <c r="AX116" s="200"/>
      <c r="AY116" s="200"/>
      <c r="AZ116" s="200"/>
      <c r="BA116" s="200"/>
      <c r="BB116" s="200"/>
      <c r="BC116" s="200"/>
      <c r="BD116" s="200"/>
      <c r="BE116" s="200"/>
      <c r="BF116" s="200"/>
      <c r="BG116" s="200"/>
      <c r="BH116" s="200"/>
      <c r="BI116" s="200"/>
      <c r="BJ116" s="200"/>
      <c r="BK116" s="200"/>
      <c r="BL116" s="200"/>
      <c r="BM116" s="200"/>
      <c r="BN116" s="200"/>
      <c r="BO116" s="200"/>
      <c r="BP116" s="200"/>
      <c r="BQ116" s="200"/>
      <c r="BR116" s="200"/>
      <c r="BS116" s="200"/>
      <c r="BT116" s="200"/>
      <c r="BU116" s="201"/>
    </row>
    <row r="117" spans="2:73" ht="33.75" customHeight="1">
      <c r="B117" s="2" t="s">
        <v>284</v>
      </c>
      <c r="C117" s="181" t="s">
        <v>258</v>
      </c>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230"/>
      <c r="AC117" s="230"/>
      <c r="AD117" s="230"/>
      <c r="AE117" s="230"/>
      <c r="AF117" s="230"/>
      <c r="AG117" s="230"/>
      <c r="AH117" s="199"/>
      <c r="AI117" s="200"/>
      <c r="AJ117" s="200"/>
      <c r="AK117" s="200"/>
      <c r="AL117" s="200"/>
      <c r="AM117" s="200"/>
      <c r="AN117" s="200"/>
      <c r="AO117" s="200"/>
      <c r="AP117" s="200"/>
      <c r="AQ117" s="200"/>
      <c r="AR117" s="200"/>
      <c r="AS117" s="200"/>
      <c r="AT117" s="200"/>
      <c r="AU117" s="200"/>
      <c r="AV117" s="200"/>
      <c r="AW117" s="200"/>
      <c r="AX117" s="200"/>
      <c r="AY117" s="200"/>
      <c r="AZ117" s="200"/>
      <c r="BA117" s="200"/>
      <c r="BB117" s="200"/>
      <c r="BC117" s="200"/>
      <c r="BD117" s="200"/>
      <c r="BE117" s="200"/>
      <c r="BF117" s="200"/>
      <c r="BG117" s="200"/>
      <c r="BH117" s="200"/>
      <c r="BI117" s="200"/>
      <c r="BJ117" s="200"/>
      <c r="BK117" s="200"/>
      <c r="BL117" s="200"/>
      <c r="BM117" s="200"/>
      <c r="BN117" s="200"/>
      <c r="BO117" s="200"/>
      <c r="BP117" s="200"/>
      <c r="BQ117" s="200"/>
      <c r="BR117" s="200"/>
      <c r="BS117" s="200"/>
      <c r="BT117" s="200"/>
      <c r="BU117" s="201"/>
    </row>
    <row r="118" spans="2:70" ht="15" customHeight="1">
      <c r="B118" s="110" t="s">
        <v>136</v>
      </c>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c r="AI118" s="110"/>
      <c r="AJ118" s="110"/>
      <c r="AK118" s="110"/>
      <c r="AL118" s="110"/>
      <c r="AM118" s="110"/>
      <c r="AN118" s="110"/>
      <c r="AO118" s="110"/>
      <c r="AP118" s="110"/>
      <c r="AQ118" s="110"/>
      <c r="AR118" s="110"/>
      <c r="AS118" s="110"/>
      <c r="AT118" s="110"/>
      <c r="AU118" s="110"/>
      <c r="AV118" s="110"/>
      <c r="AW118" s="110"/>
      <c r="AX118" s="110"/>
      <c r="AY118" s="110"/>
      <c r="AZ118" s="110"/>
      <c r="BA118" s="110"/>
      <c r="BB118" s="110"/>
      <c r="BC118" s="110"/>
      <c r="BD118" s="110"/>
      <c r="BE118" s="110"/>
      <c r="BF118" s="110"/>
      <c r="BG118" s="110"/>
      <c r="BH118" s="110"/>
      <c r="BI118" s="110"/>
      <c r="BJ118" s="110"/>
      <c r="BK118" s="110"/>
      <c r="BL118" s="110"/>
      <c r="BM118" s="110"/>
      <c r="BN118" s="110"/>
      <c r="BO118" s="110"/>
      <c r="BP118" s="110"/>
      <c r="BQ118" s="110"/>
      <c r="BR118" s="110"/>
    </row>
    <row r="119" ht="15" customHeight="1">
      <c r="B119" s="9" t="s">
        <v>125</v>
      </c>
    </row>
    <row r="120" ht="15" customHeight="1">
      <c r="B120" s="9" t="s">
        <v>282</v>
      </c>
    </row>
    <row r="121" ht="15" customHeight="1"/>
    <row r="122" ht="15" customHeight="1">
      <c r="B122" s="4"/>
    </row>
    <row r="123" ht="15" customHeight="1">
      <c r="A123" s="5" t="s">
        <v>19</v>
      </c>
    </row>
    <row r="124" spans="1:2" ht="15" customHeight="1">
      <c r="A124" s="9" t="s">
        <v>49</v>
      </c>
      <c r="B124" s="23"/>
    </row>
    <row r="125" ht="15" customHeight="1">
      <c r="B125" s="24" t="s">
        <v>259</v>
      </c>
    </row>
    <row r="126" spans="2:77" ht="30" customHeight="1">
      <c r="B126" s="208" t="s">
        <v>231</v>
      </c>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29" t="s">
        <v>21</v>
      </c>
      <c r="AC126" s="208"/>
      <c r="AD126" s="208"/>
      <c r="AE126" s="208"/>
      <c r="AF126" s="208"/>
      <c r="AG126" s="208"/>
      <c r="AH126" s="173" t="s">
        <v>214</v>
      </c>
      <c r="AI126" s="174"/>
      <c r="AJ126" s="174"/>
      <c r="AK126" s="174"/>
      <c r="AL126" s="174"/>
      <c r="AM126" s="174"/>
      <c r="AN126" s="174"/>
      <c r="AO126" s="174"/>
      <c r="AP126" s="174"/>
      <c r="AQ126" s="174"/>
      <c r="AR126" s="174"/>
      <c r="AS126" s="174"/>
      <c r="AT126" s="174"/>
      <c r="AU126" s="174"/>
      <c r="AV126" s="174"/>
      <c r="AW126" s="174"/>
      <c r="AX126" s="174"/>
      <c r="AY126" s="174"/>
      <c r="AZ126" s="174"/>
      <c r="BA126" s="174"/>
      <c r="BB126" s="174"/>
      <c r="BC126" s="174"/>
      <c r="BD126" s="174"/>
      <c r="BE126" s="174"/>
      <c r="BF126" s="174"/>
      <c r="BG126" s="174"/>
      <c r="BH126" s="174"/>
      <c r="BI126" s="174"/>
      <c r="BJ126" s="174"/>
      <c r="BK126" s="174"/>
      <c r="BL126" s="174"/>
      <c r="BM126" s="174"/>
      <c r="BN126" s="174"/>
      <c r="BO126" s="174"/>
      <c r="BP126" s="174"/>
      <c r="BQ126" s="174"/>
      <c r="BR126" s="174"/>
      <c r="BS126" s="174"/>
      <c r="BT126" s="174"/>
      <c r="BU126" s="175"/>
      <c r="BV126" s="10"/>
      <c r="BW126" s="10"/>
      <c r="BX126" s="10"/>
      <c r="BY126" s="10"/>
    </row>
    <row r="127" spans="2:77" ht="45" customHeight="1">
      <c r="B127" s="2" t="s">
        <v>0</v>
      </c>
      <c r="C127" s="247" t="s">
        <v>50</v>
      </c>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8"/>
      <c r="AB127" s="234"/>
      <c r="AC127" s="234"/>
      <c r="AD127" s="234"/>
      <c r="AE127" s="234"/>
      <c r="AF127" s="234"/>
      <c r="AG127" s="234"/>
      <c r="AH127" s="193" t="s">
        <v>310</v>
      </c>
      <c r="AI127" s="194"/>
      <c r="AJ127" s="194"/>
      <c r="AK127" s="194"/>
      <c r="AL127" s="194"/>
      <c r="AM127" s="195"/>
      <c r="AN127" s="176"/>
      <c r="AO127" s="177"/>
      <c r="AP127" s="177"/>
      <c r="AQ127" s="177"/>
      <c r="AR127" s="177"/>
      <c r="AS127" s="177"/>
      <c r="AT127" s="177"/>
      <c r="AU127" s="177"/>
      <c r="AV127" s="177"/>
      <c r="AW127" s="177"/>
      <c r="AX127" s="177"/>
      <c r="AY127" s="177"/>
      <c r="AZ127" s="177"/>
      <c r="BA127" s="177"/>
      <c r="BB127" s="177"/>
      <c r="BC127" s="177"/>
      <c r="BD127" s="177"/>
      <c r="BE127" s="177"/>
      <c r="BF127" s="177"/>
      <c r="BG127" s="177"/>
      <c r="BH127" s="177"/>
      <c r="BI127" s="177"/>
      <c r="BJ127" s="177"/>
      <c r="BK127" s="177"/>
      <c r="BL127" s="177"/>
      <c r="BM127" s="177"/>
      <c r="BN127" s="177"/>
      <c r="BO127" s="177"/>
      <c r="BP127" s="177"/>
      <c r="BQ127" s="177"/>
      <c r="BR127" s="177"/>
      <c r="BS127" s="177"/>
      <c r="BT127" s="177"/>
      <c r="BU127" s="178"/>
      <c r="BV127" s="30"/>
      <c r="BW127" s="30"/>
      <c r="BX127" s="30"/>
      <c r="BY127" s="30"/>
    </row>
    <row r="128" spans="2:77" ht="45" customHeight="1">
      <c r="B128" s="18" t="s">
        <v>1</v>
      </c>
      <c r="C128" s="232" t="s">
        <v>51</v>
      </c>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3"/>
      <c r="AB128" s="234"/>
      <c r="AC128" s="234"/>
      <c r="AD128" s="234"/>
      <c r="AE128" s="234"/>
      <c r="AF128" s="234"/>
      <c r="AG128" s="234"/>
      <c r="AH128" s="193" t="s">
        <v>225</v>
      </c>
      <c r="AI128" s="194"/>
      <c r="AJ128" s="194"/>
      <c r="AK128" s="194"/>
      <c r="AL128" s="194"/>
      <c r="AM128" s="195"/>
      <c r="AN128" s="176"/>
      <c r="AO128" s="177"/>
      <c r="AP128" s="177"/>
      <c r="AQ128" s="177"/>
      <c r="AR128" s="177"/>
      <c r="AS128" s="177"/>
      <c r="AT128" s="177"/>
      <c r="AU128" s="177"/>
      <c r="AV128" s="177"/>
      <c r="AW128" s="177"/>
      <c r="AX128" s="177"/>
      <c r="AY128" s="177"/>
      <c r="AZ128" s="177"/>
      <c r="BA128" s="177"/>
      <c r="BB128" s="177"/>
      <c r="BC128" s="177"/>
      <c r="BD128" s="177"/>
      <c r="BE128" s="177"/>
      <c r="BF128" s="177"/>
      <c r="BG128" s="177"/>
      <c r="BH128" s="177"/>
      <c r="BI128" s="177"/>
      <c r="BJ128" s="177"/>
      <c r="BK128" s="177"/>
      <c r="BL128" s="177"/>
      <c r="BM128" s="177"/>
      <c r="BN128" s="177"/>
      <c r="BO128" s="177"/>
      <c r="BP128" s="177"/>
      <c r="BQ128" s="177"/>
      <c r="BR128" s="177"/>
      <c r="BS128" s="177"/>
      <c r="BT128" s="177"/>
      <c r="BU128" s="178"/>
      <c r="BV128" s="30"/>
      <c r="BW128" s="30"/>
      <c r="BX128" s="30"/>
      <c r="BY128" s="30"/>
    </row>
    <row r="129" spans="2:77" ht="45" customHeight="1">
      <c r="B129" s="18" t="s">
        <v>2</v>
      </c>
      <c r="C129" s="247" t="s">
        <v>52</v>
      </c>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8"/>
      <c r="AB129" s="234"/>
      <c r="AC129" s="234"/>
      <c r="AD129" s="234"/>
      <c r="AE129" s="234"/>
      <c r="AF129" s="234"/>
      <c r="AG129" s="234"/>
      <c r="AH129" s="193" t="s">
        <v>226</v>
      </c>
      <c r="AI129" s="194"/>
      <c r="AJ129" s="194"/>
      <c r="AK129" s="194"/>
      <c r="AL129" s="194"/>
      <c r="AM129" s="195"/>
      <c r="AN129" s="176"/>
      <c r="AO129" s="177"/>
      <c r="AP129" s="177"/>
      <c r="AQ129" s="177"/>
      <c r="AR129" s="177"/>
      <c r="AS129" s="177"/>
      <c r="AT129" s="177"/>
      <c r="AU129" s="177"/>
      <c r="AV129" s="177"/>
      <c r="AW129" s="177"/>
      <c r="AX129" s="177"/>
      <c r="AY129" s="177"/>
      <c r="AZ129" s="177"/>
      <c r="BA129" s="177"/>
      <c r="BB129" s="177"/>
      <c r="BC129" s="177"/>
      <c r="BD129" s="177"/>
      <c r="BE129" s="177"/>
      <c r="BF129" s="177"/>
      <c r="BG129" s="177"/>
      <c r="BH129" s="177"/>
      <c r="BI129" s="177"/>
      <c r="BJ129" s="177"/>
      <c r="BK129" s="177"/>
      <c r="BL129" s="177"/>
      <c r="BM129" s="177"/>
      <c r="BN129" s="177"/>
      <c r="BO129" s="177"/>
      <c r="BP129" s="177"/>
      <c r="BQ129" s="177"/>
      <c r="BR129" s="177"/>
      <c r="BS129" s="177"/>
      <c r="BT129" s="177"/>
      <c r="BU129" s="178"/>
      <c r="BV129" s="30"/>
      <c r="BW129" s="30"/>
      <c r="BX129" s="30"/>
      <c r="BY129" s="30"/>
    </row>
    <row r="130" spans="2:77" ht="45" customHeight="1">
      <c r="B130" s="18" t="s">
        <v>3</v>
      </c>
      <c r="C130" s="232" t="s">
        <v>53</v>
      </c>
      <c r="D130" s="232"/>
      <c r="E130" s="232"/>
      <c r="F130" s="232"/>
      <c r="G130" s="232"/>
      <c r="H130" s="232"/>
      <c r="I130" s="232"/>
      <c r="J130" s="232"/>
      <c r="K130" s="232"/>
      <c r="L130" s="232"/>
      <c r="M130" s="232"/>
      <c r="N130" s="232"/>
      <c r="O130" s="232"/>
      <c r="P130" s="232"/>
      <c r="Q130" s="232"/>
      <c r="R130" s="232"/>
      <c r="S130" s="232"/>
      <c r="T130" s="232"/>
      <c r="U130" s="232"/>
      <c r="V130" s="232"/>
      <c r="W130" s="232"/>
      <c r="X130" s="232"/>
      <c r="Y130" s="232"/>
      <c r="Z130" s="232"/>
      <c r="AA130" s="233"/>
      <c r="AB130" s="234"/>
      <c r="AC130" s="234"/>
      <c r="AD130" s="234"/>
      <c r="AE130" s="234"/>
      <c r="AF130" s="234"/>
      <c r="AG130" s="234"/>
      <c r="AH130" s="193" t="s">
        <v>227</v>
      </c>
      <c r="AI130" s="194"/>
      <c r="AJ130" s="194"/>
      <c r="AK130" s="194"/>
      <c r="AL130" s="194"/>
      <c r="AM130" s="195"/>
      <c r="AN130" s="176"/>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8"/>
      <c r="BV130" s="30"/>
      <c r="BW130" s="30"/>
      <c r="BX130" s="30"/>
      <c r="BY130" s="30"/>
    </row>
    <row r="131" spans="2:77" ht="45" customHeight="1">
      <c r="B131" s="18" t="s">
        <v>4</v>
      </c>
      <c r="C131" s="232" t="s">
        <v>327</v>
      </c>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3"/>
      <c r="AB131" s="234"/>
      <c r="AC131" s="234"/>
      <c r="AD131" s="234"/>
      <c r="AE131" s="234"/>
      <c r="AF131" s="234"/>
      <c r="AG131" s="234"/>
      <c r="AH131" s="193" t="s">
        <v>228</v>
      </c>
      <c r="AI131" s="194"/>
      <c r="AJ131" s="194"/>
      <c r="AK131" s="194"/>
      <c r="AL131" s="194"/>
      <c r="AM131" s="195"/>
      <c r="AN131" s="176"/>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8"/>
      <c r="BV131" s="30"/>
      <c r="BW131" s="30"/>
      <c r="BX131" s="30"/>
      <c r="BY131" s="30"/>
    </row>
    <row r="132" spans="2:77" ht="15" customHeight="1">
      <c r="B132" s="21" t="s">
        <v>137</v>
      </c>
      <c r="BV132" s="36"/>
      <c r="BW132" s="36"/>
      <c r="BX132" s="36"/>
      <c r="BY132" s="36"/>
    </row>
    <row r="133" spans="2:77" ht="15" customHeight="1">
      <c r="B133" s="9" t="s">
        <v>177</v>
      </c>
      <c r="BV133" s="36"/>
      <c r="BW133" s="36"/>
      <c r="BX133" s="36"/>
      <c r="BY133" s="36"/>
    </row>
    <row r="134" spans="2:77" ht="15" customHeight="1">
      <c r="B134" s="8"/>
      <c r="BV134" s="36"/>
      <c r="BW134" s="36"/>
      <c r="BX134" s="36"/>
      <c r="BY134" s="36"/>
    </row>
    <row r="135" spans="1:2" ht="15" customHeight="1">
      <c r="A135" s="9" t="s">
        <v>54</v>
      </c>
      <c r="B135" s="23"/>
    </row>
    <row r="136" ht="15" customHeight="1">
      <c r="B136" s="24" t="s">
        <v>320</v>
      </c>
    </row>
    <row r="137" spans="2:77" ht="33" customHeight="1">
      <c r="B137" s="208" t="s">
        <v>231</v>
      </c>
      <c r="C137" s="208"/>
      <c r="D137" s="208"/>
      <c r="E137" s="208"/>
      <c r="F137" s="208"/>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29" t="s">
        <v>21</v>
      </c>
      <c r="AC137" s="208"/>
      <c r="AD137" s="208"/>
      <c r="AE137" s="208"/>
      <c r="AF137" s="208"/>
      <c r="AG137" s="208"/>
      <c r="AH137" s="173" t="s">
        <v>203</v>
      </c>
      <c r="AI137" s="174"/>
      <c r="AJ137" s="174"/>
      <c r="AK137" s="174"/>
      <c r="AL137" s="174"/>
      <c r="AM137" s="174"/>
      <c r="AN137" s="174"/>
      <c r="AO137" s="174"/>
      <c r="AP137" s="174"/>
      <c r="AQ137" s="174"/>
      <c r="AR137" s="174"/>
      <c r="AS137" s="174"/>
      <c r="AT137" s="174"/>
      <c r="AU137" s="174"/>
      <c r="AV137" s="174"/>
      <c r="AW137" s="174"/>
      <c r="AX137" s="174"/>
      <c r="AY137" s="174"/>
      <c r="AZ137" s="174"/>
      <c r="BA137" s="174"/>
      <c r="BB137" s="174"/>
      <c r="BC137" s="174"/>
      <c r="BD137" s="174"/>
      <c r="BE137" s="174"/>
      <c r="BF137" s="174"/>
      <c r="BG137" s="174"/>
      <c r="BH137" s="174"/>
      <c r="BI137" s="174"/>
      <c r="BJ137" s="174"/>
      <c r="BK137" s="174"/>
      <c r="BL137" s="174"/>
      <c r="BM137" s="174"/>
      <c r="BN137" s="174"/>
      <c r="BO137" s="174"/>
      <c r="BP137" s="174"/>
      <c r="BQ137" s="174"/>
      <c r="BR137" s="174"/>
      <c r="BS137" s="174"/>
      <c r="BT137" s="174"/>
      <c r="BU137" s="175"/>
      <c r="BV137" s="10"/>
      <c r="BW137" s="10"/>
      <c r="BX137" s="10"/>
      <c r="BY137" s="10"/>
    </row>
    <row r="138" spans="2:77" s="16" customFormat="1" ht="28.5" customHeight="1">
      <c r="B138" s="309" t="s">
        <v>261</v>
      </c>
      <c r="C138" s="191"/>
      <c r="D138" s="191"/>
      <c r="E138" s="191"/>
      <c r="F138" s="191"/>
      <c r="G138" s="191"/>
      <c r="H138" s="191"/>
      <c r="I138" s="191"/>
      <c r="J138" s="191"/>
      <c r="K138" s="191"/>
      <c r="L138" s="191"/>
      <c r="M138" s="191"/>
      <c r="N138" s="191"/>
      <c r="O138" s="191"/>
      <c r="P138" s="191"/>
      <c r="Q138" s="191"/>
      <c r="R138" s="191"/>
      <c r="S138" s="191"/>
      <c r="T138" s="191"/>
      <c r="U138" s="191"/>
      <c r="V138" s="191"/>
      <c r="W138" s="191"/>
      <c r="X138" s="191"/>
      <c r="Y138" s="191"/>
      <c r="Z138" s="191"/>
      <c r="AA138" s="192"/>
      <c r="AB138" s="313"/>
      <c r="AC138" s="313"/>
      <c r="AD138" s="313"/>
      <c r="AE138" s="313"/>
      <c r="AF138" s="313"/>
      <c r="AG138" s="313"/>
      <c r="AH138" s="202"/>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4"/>
      <c r="BV138" s="10"/>
      <c r="BW138" s="10"/>
      <c r="BX138" s="10"/>
      <c r="BY138" s="10"/>
    </row>
    <row r="139" spans="2:77" s="16" customFormat="1" ht="33" customHeight="1">
      <c r="B139" s="2" t="s">
        <v>0</v>
      </c>
      <c r="C139" s="275" t="s">
        <v>321</v>
      </c>
      <c r="D139" s="275"/>
      <c r="E139" s="275"/>
      <c r="F139" s="275"/>
      <c r="G139" s="275"/>
      <c r="H139" s="275"/>
      <c r="I139" s="275"/>
      <c r="J139" s="275"/>
      <c r="K139" s="275"/>
      <c r="L139" s="275"/>
      <c r="M139" s="275"/>
      <c r="N139" s="275"/>
      <c r="O139" s="275"/>
      <c r="P139" s="275"/>
      <c r="Q139" s="275"/>
      <c r="R139" s="275"/>
      <c r="S139" s="275"/>
      <c r="T139" s="275"/>
      <c r="U139" s="275"/>
      <c r="V139" s="275"/>
      <c r="W139" s="275"/>
      <c r="X139" s="275"/>
      <c r="Y139" s="275"/>
      <c r="Z139" s="275"/>
      <c r="AA139" s="276"/>
      <c r="AB139" s="239"/>
      <c r="AC139" s="240"/>
      <c r="AD139" s="240"/>
      <c r="AE139" s="240"/>
      <c r="AF139" s="240"/>
      <c r="AG139" s="241"/>
      <c r="AH139" s="176"/>
      <c r="AI139" s="177"/>
      <c r="AJ139" s="177"/>
      <c r="AK139" s="177"/>
      <c r="AL139" s="177"/>
      <c r="AM139" s="177"/>
      <c r="AN139" s="177"/>
      <c r="AO139" s="177"/>
      <c r="AP139" s="177"/>
      <c r="AQ139" s="177"/>
      <c r="AR139" s="177"/>
      <c r="AS139" s="177"/>
      <c r="AT139" s="177"/>
      <c r="AU139" s="177"/>
      <c r="AV139" s="177"/>
      <c r="AW139" s="177"/>
      <c r="AX139" s="177"/>
      <c r="AY139" s="177"/>
      <c r="AZ139" s="177"/>
      <c r="BA139" s="177"/>
      <c r="BB139" s="177"/>
      <c r="BC139" s="177"/>
      <c r="BD139" s="177"/>
      <c r="BE139" s="177"/>
      <c r="BF139" s="177"/>
      <c r="BG139" s="177"/>
      <c r="BH139" s="177"/>
      <c r="BI139" s="177"/>
      <c r="BJ139" s="177"/>
      <c r="BK139" s="177"/>
      <c r="BL139" s="177"/>
      <c r="BM139" s="177"/>
      <c r="BN139" s="177"/>
      <c r="BO139" s="177"/>
      <c r="BP139" s="177"/>
      <c r="BQ139" s="177"/>
      <c r="BR139" s="177"/>
      <c r="BS139" s="177"/>
      <c r="BT139" s="177"/>
      <c r="BU139" s="178"/>
      <c r="BV139" s="30"/>
      <c r="BW139" s="30"/>
      <c r="BX139" s="30"/>
      <c r="BY139" s="30"/>
    </row>
    <row r="140" spans="2:77" s="16" customFormat="1" ht="33" customHeight="1">
      <c r="B140" s="2" t="s">
        <v>1</v>
      </c>
      <c r="C140" s="191" t="s">
        <v>322</v>
      </c>
      <c r="D140" s="191"/>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2"/>
      <c r="AB140" s="242"/>
      <c r="AC140" s="243"/>
      <c r="AD140" s="243"/>
      <c r="AE140" s="243"/>
      <c r="AF140" s="243"/>
      <c r="AG140" s="244"/>
      <c r="AH140" s="176"/>
      <c r="AI140" s="177"/>
      <c r="AJ140" s="177"/>
      <c r="AK140" s="177"/>
      <c r="AL140" s="177"/>
      <c r="AM140" s="177"/>
      <c r="AN140" s="177"/>
      <c r="AO140" s="177"/>
      <c r="AP140" s="177"/>
      <c r="AQ140" s="177"/>
      <c r="AR140" s="177"/>
      <c r="AS140" s="177"/>
      <c r="AT140" s="177"/>
      <c r="AU140" s="177"/>
      <c r="AV140" s="177"/>
      <c r="AW140" s="177"/>
      <c r="AX140" s="177"/>
      <c r="AY140" s="177"/>
      <c r="AZ140" s="177"/>
      <c r="BA140" s="177"/>
      <c r="BB140" s="177"/>
      <c r="BC140" s="177"/>
      <c r="BD140" s="177"/>
      <c r="BE140" s="177"/>
      <c r="BF140" s="177"/>
      <c r="BG140" s="177"/>
      <c r="BH140" s="177"/>
      <c r="BI140" s="177"/>
      <c r="BJ140" s="177"/>
      <c r="BK140" s="177"/>
      <c r="BL140" s="177"/>
      <c r="BM140" s="177"/>
      <c r="BN140" s="177"/>
      <c r="BO140" s="177"/>
      <c r="BP140" s="177"/>
      <c r="BQ140" s="177"/>
      <c r="BR140" s="177"/>
      <c r="BS140" s="177"/>
      <c r="BT140" s="177"/>
      <c r="BU140" s="178"/>
      <c r="BV140" s="30"/>
      <c r="BW140" s="30"/>
      <c r="BX140" s="30"/>
      <c r="BY140" s="30"/>
    </row>
    <row r="141" spans="2:77" s="16" customFormat="1" ht="33" customHeight="1">
      <c r="B141" s="2" t="s">
        <v>14</v>
      </c>
      <c r="C141" s="191" t="s">
        <v>323</v>
      </c>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2"/>
      <c r="AB141" s="242"/>
      <c r="AC141" s="243"/>
      <c r="AD141" s="243"/>
      <c r="AE141" s="243"/>
      <c r="AF141" s="243"/>
      <c r="AG141" s="244"/>
      <c r="AH141" s="176"/>
      <c r="AI141" s="177"/>
      <c r="AJ141" s="177"/>
      <c r="AK141" s="177"/>
      <c r="AL141" s="177"/>
      <c r="AM141" s="177"/>
      <c r="AN141" s="177"/>
      <c r="AO141" s="177"/>
      <c r="AP141" s="177"/>
      <c r="AQ141" s="177"/>
      <c r="AR141" s="177"/>
      <c r="AS141" s="177"/>
      <c r="AT141" s="177"/>
      <c r="AU141" s="177"/>
      <c r="AV141" s="177"/>
      <c r="AW141" s="177"/>
      <c r="AX141" s="177"/>
      <c r="AY141" s="177"/>
      <c r="AZ141" s="177"/>
      <c r="BA141" s="177"/>
      <c r="BB141" s="177"/>
      <c r="BC141" s="177"/>
      <c r="BD141" s="177"/>
      <c r="BE141" s="177"/>
      <c r="BF141" s="177"/>
      <c r="BG141" s="177"/>
      <c r="BH141" s="177"/>
      <c r="BI141" s="177"/>
      <c r="BJ141" s="177"/>
      <c r="BK141" s="177"/>
      <c r="BL141" s="177"/>
      <c r="BM141" s="177"/>
      <c r="BN141" s="177"/>
      <c r="BO141" s="177"/>
      <c r="BP141" s="177"/>
      <c r="BQ141" s="177"/>
      <c r="BR141" s="177"/>
      <c r="BS141" s="177"/>
      <c r="BT141" s="177"/>
      <c r="BU141" s="178"/>
      <c r="BV141" s="30"/>
      <c r="BW141" s="30"/>
      <c r="BX141" s="30"/>
      <c r="BY141" s="30"/>
    </row>
    <row r="142" spans="2:77" s="16" customFormat="1" ht="33" customHeight="1">
      <c r="B142" s="2" t="s">
        <v>3</v>
      </c>
      <c r="C142" s="305" t="s">
        <v>324</v>
      </c>
      <c r="D142" s="305"/>
      <c r="E142" s="305"/>
      <c r="F142" s="305"/>
      <c r="G142" s="305"/>
      <c r="H142" s="305"/>
      <c r="I142" s="305"/>
      <c r="J142" s="305"/>
      <c r="K142" s="305"/>
      <c r="L142" s="305"/>
      <c r="M142" s="305"/>
      <c r="N142" s="305"/>
      <c r="O142" s="305"/>
      <c r="P142" s="305"/>
      <c r="Q142" s="305"/>
      <c r="R142" s="305"/>
      <c r="S142" s="305"/>
      <c r="T142" s="305"/>
      <c r="U142" s="305"/>
      <c r="V142" s="305"/>
      <c r="W142" s="305"/>
      <c r="X142" s="305"/>
      <c r="Y142" s="305"/>
      <c r="Z142" s="305"/>
      <c r="AA142" s="305"/>
      <c r="AB142" s="242"/>
      <c r="AC142" s="243"/>
      <c r="AD142" s="243"/>
      <c r="AE142" s="243"/>
      <c r="AF142" s="243"/>
      <c r="AG142" s="244"/>
      <c r="AH142" s="176"/>
      <c r="AI142" s="177"/>
      <c r="AJ142" s="177"/>
      <c r="AK142" s="177"/>
      <c r="AL142" s="177"/>
      <c r="AM142" s="177"/>
      <c r="AN142" s="177"/>
      <c r="AO142" s="177"/>
      <c r="AP142" s="177"/>
      <c r="AQ142" s="177"/>
      <c r="AR142" s="177"/>
      <c r="AS142" s="177"/>
      <c r="AT142" s="177"/>
      <c r="AU142" s="177"/>
      <c r="AV142" s="177"/>
      <c r="AW142" s="177"/>
      <c r="AX142" s="177"/>
      <c r="AY142" s="177"/>
      <c r="AZ142" s="177"/>
      <c r="BA142" s="177"/>
      <c r="BB142" s="177"/>
      <c r="BC142" s="177"/>
      <c r="BD142" s="177"/>
      <c r="BE142" s="177"/>
      <c r="BF142" s="177"/>
      <c r="BG142" s="177"/>
      <c r="BH142" s="177"/>
      <c r="BI142" s="177"/>
      <c r="BJ142" s="177"/>
      <c r="BK142" s="177"/>
      <c r="BL142" s="177"/>
      <c r="BM142" s="177"/>
      <c r="BN142" s="177"/>
      <c r="BO142" s="177"/>
      <c r="BP142" s="177"/>
      <c r="BQ142" s="177"/>
      <c r="BR142" s="177"/>
      <c r="BS142" s="177"/>
      <c r="BT142" s="177"/>
      <c r="BU142" s="178"/>
      <c r="BV142" s="30"/>
      <c r="BW142" s="30"/>
      <c r="BX142" s="30"/>
      <c r="BY142" s="30"/>
    </row>
    <row r="143" spans="2:77" s="16" customFormat="1" ht="33" customHeight="1">
      <c r="B143" s="2" t="s">
        <v>4</v>
      </c>
      <c r="C143" s="275" t="s">
        <v>325</v>
      </c>
      <c r="D143" s="275"/>
      <c r="E143" s="275"/>
      <c r="F143" s="275"/>
      <c r="G143" s="275"/>
      <c r="H143" s="275"/>
      <c r="I143" s="275"/>
      <c r="J143" s="275"/>
      <c r="K143" s="275"/>
      <c r="L143" s="275"/>
      <c r="M143" s="275"/>
      <c r="N143" s="275"/>
      <c r="O143" s="275"/>
      <c r="P143" s="275"/>
      <c r="Q143" s="275"/>
      <c r="R143" s="275"/>
      <c r="S143" s="275"/>
      <c r="T143" s="275"/>
      <c r="U143" s="275"/>
      <c r="V143" s="275"/>
      <c r="W143" s="275"/>
      <c r="X143" s="275"/>
      <c r="Y143" s="275"/>
      <c r="Z143" s="275"/>
      <c r="AA143" s="276"/>
      <c r="AB143" s="242"/>
      <c r="AC143" s="243"/>
      <c r="AD143" s="243"/>
      <c r="AE143" s="243"/>
      <c r="AF143" s="243"/>
      <c r="AG143" s="244"/>
      <c r="AH143" s="176"/>
      <c r="AI143" s="177"/>
      <c r="AJ143" s="177"/>
      <c r="AK143" s="177"/>
      <c r="AL143" s="177"/>
      <c r="AM143" s="177"/>
      <c r="AN143" s="177"/>
      <c r="AO143" s="177"/>
      <c r="AP143" s="177"/>
      <c r="AQ143" s="177"/>
      <c r="AR143" s="177"/>
      <c r="AS143" s="177"/>
      <c r="AT143" s="177"/>
      <c r="AU143" s="177"/>
      <c r="AV143" s="177"/>
      <c r="AW143" s="177"/>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8"/>
      <c r="BV143" s="30"/>
      <c r="BW143" s="30"/>
      <c r="BX143" s="30"/>
      <c r="BY143" s="30"/>
    </row>
    <row r="144" spans="2:77" s="16" customFormat="1" ht="33" customHeight="1">
      <c r="B144" s="2" t="s">
        <v>5</v>
      </c>
      <c r="C144" s="191" t="s">
        <v>337</v>
      </c>
      <c r="D144" s="191"/>
      <c r="E144" s="191"/>
      <c r="F144" s="191"/>
      <c r="G144" s="191"/>
      <c r="H144" s="191"/>
      <c r="I144" s="191"/>
      <c r="J144" s="191"/>
      <c r="K144" s="191"/>
      <c r="L144" s="191"/>
      <c r="M144" s="191"/>
      <c r="N144" s="191"/>
      <c r="O144" s="191"/>
      <c r="P144" s="191"/>
      <c r="Q144" s="191"/>
      <c r="R144" s="191"/>
      <c r="S144" s="191"/>
      <c r="T144" s="191"/>
      <c r="U144" s="191"/>
      <c r="V144" s="191"/>
      <c r="W144" s="191"/>
      <c r="X144" s="191"/>
      <c r="Y144" s="191"/>
      <c r="Z144" s="191"/>
      <c r="AA144" s="192"/>
      <c r="AB144" s="245"/>
      <c r="AC144" s="179"/>
      <c r="AD144" s="179"/>
      <c r="AE144" s="179"/>
      <c r="AF144" s="179"/>
      <c r="AG144" s="246"/>
      <c r="AH144" s="176"/>
      <c r="AI144" s="17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8"/>
      <c r="BV144" s="30"/>
      <c r="BW144" s="30"/>
      <c r="BX144" s="30"/>
      <c r="BY144" s="30"/>
    </row>
    <row r="145" spans="2:77" s="16" customFormat="1" ht="33" customHeight="1">
      <c r="B145" s="2" t="s">
        <v>263</v>
      </c>
      <c r="C145" s="191" t="s">
        <v>262</v>
      </c>
      <c r="D145" s="191"/>
      <c r="E145" s="191"/>
      <c r="F145" s="191"/>
      <c r="G145" s="191"/>
      <c r="H145" s="191"/>
      <c r="I145" s="191"/>
      <c r="J145" s="191"/>
      <c r="K145" s="191"/>
      <c r="L145" s="191"/>
      <c r="M145" s="191"/>
      <c r="N145" s="191"/>
      <c r="O145" s="191"/>
      <c r="P145" s="191"/>
      <c r="Q145" s="191"/>
      <c r="R145" s="191"/>
      <c r="S145" s="191"/>
      <c r="T145" s="191"/>
      <c r="U145" s="191"/>
      <c r="V145" s="191"/>
      <c r="W145" s="191"/>
      <c r="X145" s="191"/>
      <c r="Y145" s="191"/>
      <c r="Z145" s="191"/>
      <c r="AA145" s="192"/>
      <c r="AB145" s="176"/>
      <c r="AC145" s="177"/>
      <c r="AD145" s="177"/>
      <c r="AE145" s="177"/>
      <c r="AF145" s="177"/>
      <c r="AG145" s="178"/>
      <c r="AH145" s="176"/>
      <c r="AI145" s="177"/>
      <c r="AJ145" s="177"/>
      <c r="AK145" s="177"/>
      <c r="AL145" s="177"/>
      <c r="AM145" s="177"/>
      <c r="AN145" s="177"/>
      <c r="AO145" s="177"/>
      <c r="AP145" s="177"/>
      <c r="AQ145" s="177"/>
      <c r="AR145" s="177"/>
      <c r="AS145" s="177"/>
      <c r="AT145" s="177"/>
      <c r="AU145" s="177"/>
      <c r="AV145" s="177"/>
      <c r="AW145" s="177"/>
      <c r="AX145" s="177"/>
      <c r="AY145" s="177"/>
      <c r="AZ145" s="177"/>
      <c r="BA145" s="177"/>
      <c r="BB145" s="177"/>
      <c r="BC145" s="177"/>
      <c r="BD145" s="177"/>
      <c r="BE145" s="177"/>
      <c r="BF145" s="177"/>
      <c r="BG145" s="177"/>
      <c r="BH145" s="177"/>
      <c r="BI145" s="177"/>
      <c r="BJ145" s="177"/>
      <c r="BK145" s="177"/>
      <c r="BL145" s="177"/>
      <c r="BM145" s="177"/>
      <c r="BN145" s="177"/>
      <c r="BO145" s="177"/>
      <c r="BP145" s="177"/>
      <c r="BQ145" s="177"/>
      <c r="BR145" s="177"/>
      <c r="BS145" s="177"/>
      <c r="BT145" s="177"/>
      <c r="BU145" s="178"/>
      <c r="BV145" s="30"/>
      <c r="BW145" s="30"/>
      <c r="BX145" s="30"/>
      <c r="BY145" s="30"/>
    </row>
    <row r="146" spans="2:34" ht="15" customHeight="1">
      <c r="B146" s="21" t="s">
        <v>138</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C146" s="15"/>
      <c r="AD146" s="15"/>
      <c r="AE146" s="15"/>
      <c r="AF146" s="15"/>
      <c r="AG146" s="15"/>
      <c r="AH146" s="15"/>
    </row>
    <row r="147" spans="2:34" ht="15" customHeight="1">
      <c r="B147" s="21" t="s">
        <v>260</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C147" s="15"/>
      <c r="AD147" s="15"/>
      <c r="AE147" s="15"/>
      <c r="AF147" s="15"/>
      <c r="AG147" s="15"/>
      <c r="AH147" s="15"/>
    </row>
    <row r="148" spans="2:34" ht="15" customHeight="1">
      <c r="B148" s="21" t="s">
        <v>297</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C148" s="15"/>
      <c r="AD148" s="15"/>
      <c r="AE148" s="15"/>
      <c r="AF148" s="15"/>
      <c r="AG148" s="15"/>
      <c r="AH148" s="15"/>
    </row>
    <row r="149" ht="15" customHeight="1">
      <c r="B149" s="8"/>
    </row>
    <row r="150" spans="1:2" ht="15" customHeight="1">
      <c r="A150" s="9" t="s">
        <v>55</v>
      </c>
      <c r="B150" s="24"/>
    </row>
    <row r="151" ht="15" customHeight="1">
      <c r="B151" s="24" t="s">
        <v>264</v>
      </c>
    </row>
    <row r="152" spans="2:77" s="16" customFormat="1" ht="33" customHeight="1">
      <c r="B152" s="272" t="s">
        <v>232</v>
      </c>
      <c r="C152" s="273"/>
      <c r="D152" s="273"/>
      <c r="E152" s="273"/>
      <c r="F152" s="273"/>
      <c r="G152" s="273"/>
      <c r="H152" s="273"/>
      <c r="I152" s="273"/>
      <c r="J152" s="273"/>
      <c r="K152" s="273"/>
      <c r="L152" s="273"/>
      <c r="M152" s="273"/>
      <c r="N152" s="273"/>
      <c r="O152" s="273"/>
      <c r="P152" s="273"/>
      <c r="Q152" s="273"/>
      <c r="R152" s="273"/>
      <c r="S152" s="273"/>
      <c r="T152" s="273"/>
      <c r="U152" s="273"/>
      <c r="V152" s="273"/>
      <c r="W152" s="273"/>
      <c r="X152" s="273"/>
      <c r="Y152" s="273"/>
      <c r="Z152" s="273"/>
      <c r="AA152" s="274"/>
      <c r="AB152" s="229" t="s">
        <v>21</v>
      </c>
      <c r="AC152" s="208"/>
      <c r="AD152" s="208"/>
      <c r="AE152" s="208"/>
      <c r="AF152" s="208"/>
      <c r="AG152" s="208"/>
      <c r="AH152" s="173" t="s">
        <v>204</v>
      </c>
      <c r="AI152" s="174"/>
      <c r="AJ152" s="174"/>
      <c r="AK152" s="174"/>
      <c r="AL152" s="174"/>
      <c r="AM152" s="174"/>
      <c r="AN152" s="174"/>
      <c r="AO152" s="174"/>
      <c r="AP152" s="174"/>
      <c r="AQ152" s="174"/>
      <c r="AR152" s="174"/>
      <c r="AS152" s="174"/>
      <c r="AT152" s="174"/>
      <c r="AU152" s="174"/>
      <c r="AV152" s="174"/>
      <c r="AW152" s="174"/>
      <c r="AX152" s="174"/>
      <c r="AY152" s="174"/>
      <c r="AZ152" s="174"/>
      <c r="BA152" s="174"/>
      <c r="BB152" s="174"/>
      <c r="BC152" s="174"/>
      <c r="BD152" s="174"/>
      <c r="BE152" s="174"/>
      <c r="BF152" s="174"/>
      <c r="BG152" s="174"/>
      <c r="BH152" s="174"/>
      <c r="BI152" s="174"/>
      <c r="BJ152" s="174"/>
      <c r="BK152" s="174"/>
      <c r="BL152" s="174"/>
      <c r="BM152" s="174"/>
      <c r="BN152" s="174"/>
      <c r="BO152" s="174"/>
      <c r="BP152" s="174"/>
      <c r="BQ152" s="174"/>
      <c r="BR152" s="174"/>
      <c r="BS152" s="174"/>
      <c r="BT152" s="174"/>
      <c r="BU152" s="175"/>
      <c r="BV152" s="10"/>
      <c r="BW152" s="10"/>
      <c r="BX152" s="10"/>
      <c r="BY152" s="10"/>
    </row>
    <row r="153" spans="2:77" ht="42.75" customHeight="1">
      <c r="B153" s="2" t="s">
        <v>15</v>
      </c>
      <c r="C153" s="181" t="s">
        <v>326</v>
      </c>
      <c r="D153" s="181"/>
      <c r="E153" s="181"/>
      <c r="F153" s="181"/>
      <c r="G153" s="181"/>
      <c r="H153" s="181"/>
      <c r="I153" s="181"/>
      <c r="J153" s="181"/>
      <c r="K153" s="181"/>
      <c r="L153" s="181"/>
      <c r="M153" s="181"/>
      <c r="N153" s="181"/>
      <c r="O153" s="181"/>
      <c r="P153" s="181"/>
      <c r="Q153" s="181"/>
      <c r="R153" s="181"/>
      <c r="S153" s="181"/>
      <c r="T153" s="181"/>
      <c r="U153" s="181"/>
      <c r="V153" s="181"/>
      <c r="W153" s="181"/>
      <c r="X153" s="181"/>
      <c r="Y153" s="181"/>
      <c r="Z153" s="181"/>
      <c r="AA153" s="181"/>
      <c r="AB153" s="234"/>
      <c r="AC153" s="234"/>
      <c r="AD153" s="234"/>
      <c r="AE153" s="234"/>
      <c r="AF153" s="234"/>
      <c r="AG153" s="234"/>
      <c r="AH153" s="193" t="s">
        <v>224</v>
      </c>
      <c r="AI153" s="194"/>
      <c r="AJ153" s="194"/>
      <c r="AK153" s="194"/>
      <c r="AL153" s="194"/>
      <c r="AM153" s="195"/>
      <c r="AN153" s="196"/>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7"/>
      <c r="BM153" s="197"/>
      <c r="BN153" s="197"/>
      <c r="BO153" s="197"/>
      <c r="BP153" s="197"/>
      <c r="BQ153" s="197"/>
      <c r="BR153" s="197"/>
      <c r="BS153" s="197"/>
      <c r="BT153" s="197"/>
      <c r="BU153" s="198"/>
      <c r="BV153" s="38"/>
      <c r="BW153" s="38"/>
      <c r="BX153" s="38"/>
      <c r="BY153" s="38"/>
    </row>
    <row r="154" spans="2:77" ht="42.75" customHeight="1">
      <c r="B154" s="2" t="s">
        <v>1</v>
      </c>
      <c r="C154" s="181" t="s">
        <v>56</v>
      </c>
      <c r="D154" s="181"/>
      <c r="E154" s="181"/>
      <c r="F154" s="181"/>
      <c r="G154" s="181"/>
      <c r="H154" s="181"/>
      <c r="I154" s="181"/>
      <c r="J154" s="181"/>
      <c r="K154" s="181"/>
      <c r="L154" s="181"/>
      <c r="M154" s="181"/>
      <c r="N154" s="181"/>
      <c r="O154" s="181"/>
      <c r="P154" s="181"/>
      <c r="Q154" s="181"/>
      <c r="R154" s="181"/>
      <c r="S154" s="181"/>
      <c r="T154" s="181"/>
      <c r="U154" s="181"/>
      <c r="V154" s="181"/>
      <c r="W154" s="181"/>
      <c r="X154" s="181"/>
      <c r="Y154" s="181"/>
      <c r="Z154" s="181"/>
      <c r="AA154" s="181"/>
      <c r="AB154" s="234"/>
      <c r="AC154" s="234"/>
      <c r="AD154" s="234"/>
      <c r="AE154" s="234"/>
      <c r="AF154" s="234"/>
      <c r="AG154" s="234"/>
      <c r="AH154" s="193" t="s">
        <v>225</v>
      </c>
      <c r="AI154" s="194"/>
      <c r="AJ154" s="194"/>
      <c r="AK154" s="194"/>
      <c r="AL154" s="194"/>
      <c r="AM154" s="195"/>
      <c r="AN154" s="196"/>
      <c r="AO154" s="197"/>
      <c r="AP154" s="197"/>
      <c r="AQ154" s="197"/>
      <c r="AR154" s="197"/>
      <c r="AS154" s="197"/>
      <c r="AT154" s="197"/>
      <c r="AU154" s="197"/>
      <c r="AV154" s="197"/>
      <c r="AW154" s="197"/>
      <c r="AX154" s="197"/>
      <c r="AY154" s="197"/>
      <c r="AZ154" s="197"/>
      <c r="BA154" s="197"/>
      <c r="BB154" s="197"/>
      <c r="BC154" s="197"/>
      <c r="BD154" s="197"/>
      <c r="BE154" s="197"/>
      <c r="BF154" s="197"/>
      <c r="BG154" s="197"/>
      <c r="BH154" s="197"/>
      <c r="BI154" s="197"/>
      <c r="BJ154" s="197"/>
      <c r="BK154" s="197"/>
      <c r="BL154" s="197"/>
      <c r="BM154" s="197"/>
      <c r="BN154" s="197"/>
      <c r="BO154" s="197"/>
      <c r="BP154" s="197"/>
      <c r="BQ154" s="197"/>
      <c r="BR154" s="197"/>
      <c r="BS154" s="197"/>
      <c r="BT154" s="197"/>
      <c r="BU154" s="198"/>
      <c r="BV154" s="38"/>
      <c r="BW154" s="38"/>
      <c r="BX154" s="38"/>
      <c r="BY154" s="38"/>
    </row>
    <row r="155" spans="2:77" ht="45" customHeight="1">
      <c r="B155" s="2" t="s">
        <v>2</v>
      </c>
      <c r="C155" s="181" t="s">
        <v>328</v>
      </c>
      <c r="D155" s="181"/>
      <c r="E155" s="181"/>
      <c r="F155" s="181"/>
      <c r="G155" s="181"/>
      <c r="H155" s="181"/>
      <c r="I155" s="181"/>
      <c r="J155" s="181"/>
      <c r="K155" s="181"/>
      <c r="L155" s="181"/>
      <c r="M155" s="181"/>
      <c r="N155" s="181"/>
      <c r="O155" s="181"/>
      <c r="P155" s="181"/>
      <c r="Q155" s="181"/>
      <c r="R155" s="181"/>
      <c r="S155" s="181"/>
      <c r="T155" s="181"/>
      <c r="U155" s="181"/>
      <c r="V155" s="181"/>
      <c r="W155" s="181"/>
      <c r="X155" s="181"/>
      <c r="Y155" s="181"/>
      <c r="Z155" s="181"/>
      <c r="AA155" s="181"/>
      <c r="AB155" s="234"/>
      <c r="AC155" s="234"/>
      <c r="AD155" s="234"/>
      <c r="AE155" s="234"/>
      <c r="AF155" s="234"/>
      <c r="AG155" s="234"/>
      <c r="AH155" s="193" t="s">
        <v>226</v>
      </c>
      <c r="AI155" s="194"/>
      <c r="AJ155" s="194"/>
      <c r="AK155" s="194"/>
      <c r="AL155" s="194"/>
      <c r="AM155" s="195"/>
      <c r="AN155" s="196"/>
      <c r="AO155" s="197"/>
      <c r="AP155" s="197"/>
      <c r="AQ155" s="197"/>
      <c r="AR155" s="197"/>
      <c r="AS155" s="197"/>
      <c r="AT155" s="197"/>
      <c r="AU155" s="197"/>
      <c r="AV155" s="197"/>
      <c r="AW155" s="197"/>
      <c r="AX155" s="197"/>
      <c r="AY155" s="197"/>
      <c r="AZ155" s="197"/>
      <c r="BA155" s="197"/>
      <c r="BB155" s="197"/>
      <c r="BC155" s="197"/>
      <c r="BD155" s="197"/>
      <c r="BE155" s="197"/>
      <c r="BF155" s="197"/>
      <c r="BG155" s="197"/>
      <c r="BH155" s="197"/>
      <c r="BI155" s="197"/>
      <c r="BJ155" s="197"/>
      <c r="BK155" s="197"/>
      <c r="BL155" s="197"/>
      <c r="BM155" s="197"/>
      <c r="BN155" s="197"/>
      <c r="BO155" s="197"/>
      <c r="BP155" s="197"/>
      <c r="BQ155" s="197"/>
      <c r="BR155" s="197"/>
      <c r="BS155" s="197"/>
      <c r="BT155" s="197"/>
      <c r="BU155" s="198"/>
      <c r="BV155" s="38"/>
      <c r="BW155" s="38"/>
      <c r="BX155" s="38"/>
      <c r="BY155" s="38"/>
    </row>
    <row r="156" spans="2:77" ht="54" customHeight="1">
      <c r="B156" s="2" t="s">
        <v>3</v>
      </c>
      <c r="C156" s="181" t="s">
        <v>329</v>
      </c>
      <c r="D156" s="181"/>
      <c r="E156" s="181"/>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c r="AB156" s="234"/>
      <c r="AC156" s="234"/>
      <c r="AD156" s="234"/>
      <c r="AE156" s="234"/>
      <c r="AF156" s="234"/>
      <c r="AG156" s="234"/>
      <c r="AH156" s="193" t="s">
        <v>227</v>
      </c>
      <c r="AI156" s="194"/>
      <c r="AJ156" s="194"/>
      <c r="AK156" s="194"/>
      <c r="AL156" s="194"/>
      <c r="AM156" s="195"/>
      <c r="AN156" s="196"/>
      <c r="AO156" s="197"/>
      <c r="AP156" s="197"/>
      <c r="AQ156" s="197"/>
      <c r="AR156" s="197"/>
      <c r="AS156" s="197"/>
      <c r="AT156" s="197"/>
      <c r="AU156" s="197"/>
      <c r="AV156" s="197"/>
      <c r="AW156" s="197"/>
      <c r="AX156" s="197"/>
      <c r="AY156" s="197"/>
      <c r="AZ156" s="197"/>
      <c r="BA156" s="197"/>
      <c r="BB156" s="197"/>
      <c r="BC156" s="197"/>
      <c r="BD156" s="197"/>
      <c r="BE156" s="197"/>
      <c r="BF156" s="197"/>
      <c r="BG156" s="197"/>
      <c r="BH156" s="197"/>
      <c r="BI156" s="197"/>
      <c r="BJ156" s="197"/>
      <c r="BK156" s="197"/>
      <c r="BL156" s="197"/>
      <c r="BM156" s="197"/>
      <c r="BN156" s="197"/>
      <c r="BO156" s="197"/>
      <c r="BP156" s="197"/>
      <c r="BQ156" s="197"/>
      <c r="BR156" s="197"/>
      <c r="BS156" s="197"/>
      <c r="BT156" s="197"/>
      <c r="BU156" s="198"/>
      <c r="BV156" s="38"/>
      <c r="BW156" s="38"/>
      <c r="BX156" s="38"/>
      <c r="BY156" s="38"/>
    </row>
    <row r="157" spans="2:77" ht="42.75" customHeight="1">
      <c r="B157" s="2" t="s">
        <v>4</v>
      </c>
      <c r="C157" s="181" t="s">
        <v>330</v>
      </c>
      <c r="D157" s="181"/>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c r="AB157" s="234"/>
      <c r="AC157" s="234"/>
      <c r="AD157" s="234"/>
      <c r="AE157" s="234"/>
      <c r="AF157" s="234"/>
      <c r="AG157" s="234"/>
      <c r="AH157" s="193" t="s">
        <v>228</v>
      </c>
      <c r="AI157" s="194"/>
      <c r="AJ157" s="194"/>
      <c r="AK157" s="194"/>
      <c r="AL157" s="194"/>
      <c r="AM157" s="195"/>
      <c r="AN157" s="196"/>
      <c r="AO157" s="197"/>
      <c r="AP157" s="197"/>
      <c r="AQ157" s="197"/>
      <c r="AR157" s="197"/>
      <c r="AS157" s="197"/>
      <c r="AT157" s="197"/>
      <c r="AU157" s="197"/>
      <c r="AV157" s="197"/>
      <c r="AW157" s="197"/>
      <c r="AX157" s="197"/>
      <c r="AY157" s="197"/>
      <c r="AZ157" s="197"/>
      <c r="BA157" s="197"/>
      <c r="BB157" s="197"/>
      <c r="BC157" s="197"/>
      <c r="BD157" s="197"/>
      <c r="BE157" s="197"/>
      <c r="BF157" s="197"/>
      <c r="BG157" s="197"/>
      <c r="BH157" s="197"/>
      <c r="BI157" s="197"/>
      <c r="BJ157" s="197"/>
      <c r="BK157" s="197"/>
      <c r="BL157" s="197"/>
      <c r="BM157" s="197"/>
      <c r="BN157" s="197"/>
      <c r="BO157" s="197"/>
      <c r="BP157" s="197"/>
      <c r="BQ157" s="197"/>
      <c r="BR157" s="197"/>
      <c r="BS157" s="197"/>
      <c r="BT157" s="197"/>
      <c r="BU157" s="198"/>
      <c r="BV157" s="38"/>
      <c r="BW157" s="38"/>
      <c r="BX157" s="38"/>
      <c r="BY157" s="38"/>
    </row>
    <row r="158" spans="2:77" ht="42.75" customHeight="1">
      <c r="B158" s="2" t="s">
        <v>5</v>
      </c>
      <c r="C158" s="181" t="s">
        <v>118</v>
      </c>
      <c r="D158" s="181"/>
      <c r="E158" s="181"/>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c r="AB158" s="234"/>
      <c r="AC158" s="234"/>
      <c r="AD158" s="234"/>
      <c r="AE158" s="234"/>
      <c r="AF158" s="234"/>
      <c r="AG158" s="234"/>
      <c r="AH158" s="193" t="s">
        <v>228</v>
      </c>
      <c r="AI158" s="194"/>
      <c r="AJ158" s="194"/>
      <c r="AK158" s="194"/>
      <c r="AL158" s="194"/>
      <c r="AM158" s="195"/>
      <c r="AN158" s="196"/>
      <c r="AO158" s="197"/>
      <c r="AP158" s="197"/>
      <c r="AQ158" s="197"/>
      <c r="AR158" s="197"/>
      <c r="AS158" s="197"/>
      <c r="AT158" s="197"/>
      <c r="AU158" s="197"/>
      <c r="AV158" s="197"/>
      <c r="AW158" s="197"/>
      <c r="AX158" s="197"/>
      <c r="AY158" s="197"/>
      <c r="AZ158" s="197"/>
      <c r="BA158" s="197"/>
      <c r="BB158" s="197"/>
      <c r="BC158" s="197"/>
      <c r="BD158" s="197"/>
      <c r="BE158" s="197"/>
      <c r="BF158" s="197"/>
      <c r="BG158" s="197"/>
      <c r="BH158" s="197"/>
      <c r="BI158" s="197"/>
      <c r="BJ158" s="197"/>
      <c r="BK158" s="197"/>
      <c r="BL158" s="197"/>
      <c r="BM158" s="197"/>
      <c r="BN158" s="197"/>
      <c r="BO158" s="197"/>
      <c r="BP158" s="197"/>
      <c r="BQ158" s="197"/>
      <c r="BR158" s="197"/>
      <c r="BS158" s="197"/>
      <c r="BT158" s="197"/>
      <c r="BU158" s="198"/>
      <c r="BV158" s="38"/>
      <c r="BW158" s="38"/>
      <c r="BX158" s="38"/>
      <c r="BY158" s="38"/>
    </row>
    <row r="159" ht="15" customHeight="1">
      <c r="B159" s="21" t="s">
        <v>139</v>
      </c>
    </row>
    <row r="160" ht="15" customHeight="1">
      <c r="B160" s="9" t="s">
        <v>177</v>
      </c>
    </row>
    <row r="161" ht="15" customHeight="1">
      <c r="B161" s="4"/>
    </row>
    <row r="162" ht="15" customHeight="1">
      <c r="A162" s="24" t="s">
        <v>57</v>
      </c>
    </row>
    <row r="163" ht="15" customHeight="1">
      <c r="B163" s="24" t="s">
        <v>265</v>
      </c>
    </row>
    <row r="164" spans="2:77" s="16" customFormat="1" ht="30" customHeight="1">
      <c r="B164" s="208" t="s">
        <v>231</v>
      </c>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c r="Y164" s="208"/>
      <c r="Z164" s="208"/>
      <c r="AA164" s="208"/>
      <c r="AB164" s="229" t="s">
        <v>21</v>
      </c>
      <c r="AC164" s="208"/>
      <c r="AD164" s="208"/>
      <c r="AE164" s="208"/>
      <c r="AF164" s="208"/>
      <c r="AG164" s="173"/>
      <c r="AH164" s="173" t="s">
        <v>203</v>
      </c>
      <c r="AI164" s="174"/>
      <c r="AJ164" s="174"/>
      <c r="AK164" s="174"/>
      <c r="AL164" s="174"/>
      <c r="AM164" s="174"/>
      <c r="AN164" s="174"/>
      <c r="AO164" s="174"/>
      <c r="AP164" s="174"/>
      <c r="AQ164" s="174"/>
      <c r="AR164" s="174"/>
      <c r="AS164" s="174"/>
      <c r="AT164" s="174"/>
      <c r="AU164" s="174"/>
      <c r="AV164" s="174"/>
      <c r="AW164" s="174"/>
      <c r="AX164" s="174"/>
      <c r="AY164" s="174"/>
      <c r="AZ164" s="174"/>
      <c r="BA164" s="174"/>
      <c r="BB164" s="174"/>
      <c r="BC164" s="174"/>
      <c r="BD164" s="174"/>
      <c r="BE164" s="174"/>
      <c r="BF164" s="174"/>
      <c r="BG164" s="174"/>
      <c r="BH164" s="174"/>
      <c r="BI164" s="174"/>
      <c r="BJ164" s="174"/>
      <c r="BK164" s="174"/>
      <c r="BL164" s="174"/>
      <c r="BM164" s="174"/>
      <c r="BN164" s="174"/>
      <c r="BO164" s="174"/>
      <c r="BP164" s="174"/>
      <c r="BQ164" s="174"/>
      <c r="BR164" s="174"/>
      <c r="BS164" s="174"/>
      <c r="BT164" s="174"/>
      <c r="BU164" s="175"/>
      <c r="BV164" s="10"/>
      <c r="BW164" s="10"/>
      <c r="BX164" s="10"/>
      <c r="BY164" s="10"/>
    </row>
    <row r="165" spans="2:77" ht="43.5" customHeight="1">
      <c r="B165" s="231" t="s">
        <v>119</v>
      </c>
      <c r="C165" s="232"/>
      <c r="D165" s="232"/>
      <c r="E165" s="232"/>
      <c r="F165" s="232"/>
      <c r="G165" s="232"/>
      <c r="H165" s="232"/>
      <c r="I165" s="232"/>
      <c r="J165" s="232"/>
      <c r="K165" s="232"/>
      <c r="L165" s="232"/>
      <c r="M165" s="232"/>
      <c r="N165" s="232"/>
      <c r="O165" s="232"/>
      <c r="P165" s="232"/>
      <c r="Q165" s="232"/>
      <c r="R165" s="232"/>
      <c r="S165" s="232"/>
      <c r="T165" s="232"/>
      <c r="U165" s="232"/>
      <c r="V165" s="232"/>
      <c r="W165" s="232"/>
      <c r="X165" s="232"/>
      <c r="Y165" s="232"/>
      <c r="Z165" s="232"/>
      <c r="AA165" s="233"/>
      <c r="AB165" s="234"/>
      <c r="AC165" s="234"/>
      <c r="AD165" s="234"/>
      <c r="AE165" s="234"/>
      <c r="AF165" s="234"/>
      <c r="AG165" s="176"/>
      <c r="AH165" s="176"/>
      <c r="AI165" s="177"/>
      <c r="AJ165" s="177"/>
      <c r="AK165" s="177"/>
      <c r="AL165" s="177"/>
      <c r="AM165" s="177"/>
      <c r="AN165" s="177"/>
      <c r="AO165" s="177"/>
      <c r="AP165" s="177"/>
      <c r="AQ165" s="177"/>
      <c r="AR165" s="177"/>
      <c r="AS165" s="177"/>
      <c r="AT165" s="177"/>
      <c r="AU165" s="177"/>
      <c r="AV165" s="177"/>
      <c r="AW165" s="177"/>
      <c r="AX165" s="177"/>
      <c r="AY165" s="177"/>
      <c r="AZ165" s="177"/>
      <c r="BA165" s="177"/>
      <c r="BB165" s="177"/>
      <c r="BC165" s="177"/>
      <c r="BD165" s="177"/>
      <c r="BE165" s="177"/>
      <c r="BF165" s="177"/>
      <c r="BG165" s="177"/>
      <c r="BH165" s="177"/>
      <c r="BI165" s="177"/>
      <c r="BJ165" s="177"/>
      <c r="BK165" s="177"/>
      <c r="BL165" s="177"/>
      <c r="BM165" s="177"/>
      <c r="BN165" s="177"/>
      <c r="BO165" s="177"/>
      <c r="BP165" s="177"/>
      <c r="BQ165" s="177"/>
      <c r="BR165" s="177"/>
      <c r="BS165" s="177"/>
      <c r="BT165" s="177"/>
      <c r="BU165" s="178"/>
      <c r="BV165" s="38"/>
      <c r="BW165" s="38"/>
      <c r="BX165" s="38"/>
      <c r="BY165" s="38"/>
    </row>
    <row r="166" spans="2:73" ht="13.5">
      <c r="B166" s="109" t="s">
        <v>293</v>
      </c>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5"/>
      <c r="AC166" s="15"/>
      <c r="AD166" s="15"/>
      <c r="AE166" s="15"/>
      <c r="AF166" s="15"/>
      <c r="AG166" s="15"/>
      <c r="AH166" s="15"/>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row>
    <row r="167" spans="2:73" ht="13.5">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5"/>
      <c r="AC167" s="15"/>
      <c r="AD167" s="15"/>
      <c r="AE167" s="15"/>
      <c r="AF167" s="15"/>
      <c r="AH167" s="15"/>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row>
    <row r="168" spans="1:33" ht="15" customHeight="1">
      <c r="A168" s="9" t="s">
        <v>58</v>
      </c>
      <c r="AG168" s="15"/>
    </row>
    <row r="169" ht="15" customHeight="1">
      <c r="B169" s="24" t="s">
        <v>266</v>
      </c>
    </row>
    <row r="170" spans="2:77" ht="30" customHeight="1">
      <c r="B170" s="208" t="s">
        <v>234</v>
      </c>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29" t="s">
        <v>21</v>
      </c>
      <c r="AC170" s="208"/>
      <c r="AD170" s="208"/>
      <c r="AE170" s="208"/>
      <c r="AF170" s="208"/>
      <c r="AG170" s="208"/>
      <c r="AH170" s="173" t="s">
        <v>203</v>
      </c>
      <c r="AI170" s="174"/>
      <c r="AJ170" s="174"/>
      <c r="AK170" s="174"/>
      <c r="AL170" s="174"/>
      <c r="AM170" s="174"/>
      <c r="AN170" s="174"/>
      <c r="AO170" s="174"/>
      <c r="AP170" s="174"/>
      <c r="AQ170" s="174"/>
      <c r="AR170" s="174"/>
      <c r="AS170" s="174"/>
      <c r="AT170" s="174"/>
      <c r="AU170" s="174"/>
      <c r="AV170" s="174"/>
      <c r="AW170" s="174"/>
      <c r="AX170" s="174"/>
      <c r="AY170" s="174"/>
      <c r="AZ170" s="174"/>
      <c r="BA170" s="174"/>
      <c r="BB170" s="174"/>
      <c r="BC170" s="174"/>
      <c r="BD170" s="174"/>
      <c r="BE170" s="174"/>
      <c r="BF170" s="174"/>
      <c r="BG170" s="174"/>
      <c r="BH170" s="174"/>
      <c r="BI170" s="174"/>
      <c r="BJ170" s="174"/>
      <c r="BK170" s="174"/>
      <c r="BL170" s="174"/>
      <c r="BM170" s="174"/>
      <c r="BN170" s="174"/>
      <c r="BO170" s="174"/>
      <c r="BP170" s="174"/>
      <c r="BQ170" s="174"/>
      <c r="BR170" s="174"/>
      <c r="BS170" s="174"/>
      <c r="BT170" s="174"/>
      <c r="BU170" s="175"/>
      <c r="BV170" s="10"/>
      <c r="BW170" s="10"/>
      <c r="BX170" s="10"/>
      <c r="BY170" s="10"/>
    </row>
    <row r="171" spans="2:77" s="16" customFormat="1" ht="43.5" customHeight="1">
      <c r="B171" s="26" t="s">
        <v>30</v>
      </c>
      <c r="C171" s="231" t="s">
        <v>120</v>
      </c>
      <c r="D171" s="232"/>
      <c r="E171" s="232"/>
      <c r="F171" s="232"/>
      <c r="G171" s="232"/>
      <c r="H171" s="232"/>
      <c r="I171" s="232"/>
      <c r="J171" s="232"/>
      <c r="K171" s="232"/>
      <c r="L171" s="232"/>
      <c r="M171" s="232"/>
      <c r="N171" s="232"/>
      <c r="O171" s="232"/>
      <c r="P171" s="232"/>
      <c r="Q171" s="232"/>
      <c r="R171" s="232"/>
      <c r="S171" s="232"/>
      <c r="T171" s="232"/>
      <c r="U171" s="232"/>
      <c r="V171" s="232"/>
      <c r="W171" s="232"/>
      <c r="X171" s="232"/>
      <c r="Y171" s="232"/>
      <c r="Z171" s="232"/>
      <c r="AA171" s="233"/>
      <c r="AB171" s="234"/>
      <c r="AC171" s="234"/>
      <c r="AD171" s="234"/>
      <c r="AE171" s="234"/>
      <c r="AF171" s="234"/>
      <c r="AG171" s="234"/>
      <c r="AH171" s="176"/>
      <c r="AI171" s="177"/>
      <c r="AJ171" s="177"/>
      <c r="AK171" s="177"/>
      <c r="AL171" s="177"/>
      <c r="AM171" s="177"/>
      <c r="AN171" s="177"/>
      <c r="AO171" s="177"/>
      <c r="AP171" s="177"/>
      <c r="AQ171" s="177"/>
      <c r="AR171" s="177"/>
      <c r="AS171" s="177"/>
      <c r="AT171" s="177"/>
      <c r="AU171" s="177"/>
      <c r="AV171" s="177"/>
      <c r="AW171" s="177"/>
      <c r="AX171" s="177"/>
      <c r="AY171" s="177"/>
      <c r="AZ171" s="177"/>
      <c r="BA171" s="177"/>
      <c r="BB171" s="177"/>
      <c r="BC171" s="177"/>
      <c r="BD171" s="177"/>
      <c r="BE171" s="177"/>
      <c r="BF171" s="177"/>
      <c r="BG171" s="177"/>
      <c r="BH171" s="177"/>
      <c r="BI171" s="177"/>
      <c r="BJ171" s="177"/>
      <c r="BK171" s="177"/>
      <c r="BL171" s="177"/>
      <c r="BM171" s="177"/>
      <c r="BN171" s="177"/>
      <c r="BO171" s="177"/>
      <c r="BP171" s="177"/>
      <c r="BQ171" s="177"/>
      <c r="BR171" s="177"/>
      <c r="BS171" s="177"/>
      <c r="BT171" s="177"/>
      <c r="BU171" s="178"/>
      <c r="BV171" s="30"/>
      <c r="BW171" s="30"/>
      <c r="BX171" s="30"/>
      <c r="BY171" s="30"/>
    </row>
    <row r="172" spans="2:77" s="16" customFormat="1" ht="43.5" customHeight="1">
      <c r="B172" s="26" t="s">
        <v>31</v>
      </c>
      <c r="C172" s="231" t="s">
        <v>121</v>
      </c>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3"/>
      <c r="AB172" s="234"/>
      <c r="AC172" s="234"/>
      <c r="AD172" s="234"/>
      <c r="AE172" s="234"/>
      <c r="AF172" s="234"/>
      <c r="AG172" s="234"/>
      <c r="AH172" s="176"/>
      <c r="AI172" s="177"/>
      <c r="AJ172" s="177"/>
      <c r="AK172" s="177"/>
      <c r="AL172" s="177"/>
      <c r="AM172" s="177"/>
      <c r="AN172" s="177"/>
      <c r="AO172" s="177"/>
      <c r="AP172" s="177"/>
      <c r="AQ172" s="177"/>
      <c r="AR172" s="177"/>
      <c r="AS172" s="177"/>
      <c r="AT172" s="177"/>
      <c r="AU172" s="177"/>
      <c r="AV172" s="177"/>
      <c r="AW172" s="177"/>
      <c r="AX172" s="177"/>
      <c r="AY172" s="177"/>
      <c r="AZ172" s="177"/>
      <c r="BA172" s="177"/>
      <c r="BB172" s="177"/>
      <c r="BC172" s="177"/>
      <c r="BD172" s="177"/>
      <c r="BE172" s="177"/>
      <c r="BF172" s="177"/>
      <c r="BG172" s="177"/>
      <c r="BH172" s="177"/>
      <c r="BI172" s="177"/>
      <c r="BJ172" s="177"/>
      <c r="BK172" s="177"/>
      <c r="BL172" s="177"/>
      <c r="BM172" s="177"/>
      <c r="BN172" s="177"/>
      <c r="BO172" s="177"/>
      <c r="BP172" s="177"/>
      <c r="BQ172" s="177"/>
      <c r="BR172" s="177"/>
      <c r="BS172" s="177"/>
      <c r="BT172" s="177"/>
      <c r="BU172" s="178"/>
      <c r="BV172" s="30"/>
      <c r="BW172" s="30"/>
      <c r="BX172" s="30"/>
      <c r="BY172" s="30"/>
    </row>
    <row r="173" spans="2:77" s="16" customFormat="1" ht="43.5" customHeight="1">
      <c r="B173" s="26" t="s">
        <v>32</v>
      </c>
      <c r="C173" s="231" t="s">
        <v>122</v>
      </c>
      <c r="D173" s="232"/>
      <c r="E173" s="232"/>
      <c r="F173" s="232"/>
      <c r="G173" s="232"/>
      <c r="H173" s="232"/>
      <c r="I173" s="232"/>
      <c r="J173" s="232"/>
      <c r="K173" s="232"/>
      <c r="L173" s="232"/>
      <c r="M173" s="232"/>
      <c r="N173" s="232"/>
      <c r="O173" s="232"/>
      <c r="P173" s="232"/>
      <c r="Q173" s="232"/>
      <c r="R173" s="232"/>
      <c r="S173" s="232"/>
      <c r="T173" s="232"/>
      <c r="U173" s="232"/>
      <c r="V173" s="232"/>
      <c r="W173" s="232"/>
      <c r="X173" s="232"/>
      <c r="Y173" s="232"/>
      <c r="Z173" s="232"/>
      <c r="AA173" s="233"/>
      <c r="AB173" s="234"/>
      <c r="AC173" s="234"/>
      <c r="AD173" s="234"/>
      <c r="AE173" s="234"/>
      <c r="AF173" s="234"/>
      <c r="AG173" s="234"/>
      <c r="AH173" s="176"/>
      <c r="AI173" s="177"/>
      <c r="AJ173" s="177"/>
      <c r="AK173" s="177"/>
      <c r="AL173" s="177"/>
      <c r="AM173" s="177"/>
      <c r="AN173" s="177"/>
      <c r="AO173" s="177"/>
      <c r="AP173" s="177"/>
      <c r="AQ173" s="177"/>
      <c r="AR173" s="177"/>
      <c r="AS173" s="177"/>
      <c r="AT173" s="177"/>
      <c r="AU173" s="177"/>
      <c r="AV173" s="177"/>
      <c r="AW173" s="177"/>
      <c r="AX173" s="177"/>
      <c r="AY173" s="177"/>
      <c r="AZ173" s="177"/>
      <c r="BA173" s="177"/>
      <c r="BB173" s="177"/>
      <c r="BC173" s="177"/>
      <c r="BD173" s="177"/>
      <c r="BE173" s="177"/>
      <c r="BF173" s="177"/>
      <c r="BG173" s="177"/>
      <c r="BH173" s="177"/>
      <c r="BI173" s="177"/>
      <c r="BJ173" s="177"/>
      <c r="BK173" s="177"/>
      <c r="BL173" s="177"/>
      <c r="BM173" s="177"/>
      <c r="BN173" s="177"/>
      <c r="BO173" s="177"/>
      <c r="BP173" s="177"/>
      <c r="BQ173" s="177"/>
      <c r="BR173" s="177"/>
      <c r="BS173" s="177"/>
      <c r="BT173" s="177"/>
      <c r="BU173" s="178"/>
      <c r="BV173" s="30"/>
      <c r="BW173" s="30"/>
      <c r="BX173" s="30"/>
      <c r="BY173" s="30"/>
    </row>
    <row r="174" spans="2:77" s="16" customFormat="1" ht="43.5" customHeight="1">
      <c r="B174" s="26" t="s">
        <v>33</v>
      </c>
      <c r="C174" s="231" t="s">
        <v>123</v>
      </c>
      <c r="D174" s="232"/>
      <c r="E174" s="232"/>
      <c r="F174" s="232"/>
      <c r="G174" s="232"/>
      <c r="H174" s="232"/>
      <c r="I174" s="232"/>
      <c r="J174" s="232"/>
      <c r="K174" s="232"/>
      <c r="L174" s="232"/>
      <c r="M174" s="232"/>
      <c r="N174" s="232"/>
      <c r="O174" s="232"/>
      <c r="P174" s="232"/>
      <c r="Q174" s="232"/>
      <c r="R174" s="232"/>
      <c r="S174" s="232"/>
      <c r="T174" s="232"/>
      <c r="U174" s="232"/>
      <c r="V174" s="232"/>
      <c r="W174" s="232"/>
      <c r="X174" s="232"/>
      <c r="Y174" s="232"/>
      <c r="Z174" s="232"/>
      <c r="AA174" s="233"/>
      <c r="AB174" s="234"/>
      <c r="AC174" s="234"/>
      <c r="AD174" s="234"/>
      <c r="AE174" s="234"/>
      <c r="AF174" s="234"/>
      <c r="AG174" s="234"/>
      <c r="AH174" s="176"/>
      <c r="AI174" s="177"/>
      <c r="AJ174" s="177"/>
      <c r="AK174" s="177"/>
      <c r="AL174" s="177"/>
      <c r="AM174" s="177"/>
      <c r="AN174" s="177"/>
      <c r="AO174" s="177"/>
      <c r="AP174" s="177"/>
      <c r="AQ174" s="177"/>
      <c r="AR174" s="177"/>
      <c r="AS174" s="177"/>
      <c r="AT174" s="177"/>
      <c r="AU174" s="177"/>
      <c r="AV174" s="177"/>
      <c r="AW174" s="177"/>
      <c r="AX174" s="177"/>
      <c r="AY174" s="177"/>
      <c r="AZ174" s="177"/>
      <c r="BA174" s="177"/>
      <c r="BB174" s="177"/>
      <c r="BC174" s="177"/>
      <c r="BD174" s="177"/>
      <c r="BE174" s="177"/>
      <c r="BF174" s="177"/>
      <c r="BG174" s="177"/>
      <c r="BH174" s="177"/>
      <c r="BI174" s="177"/>
      <c r="BJ174" s="177"/>
      <c r="BK174" s="177"/>
      <c r="BL174" s="177"/>
      <c r="BM174" s="177"/>
      <c r="BN174" s="177"/>
      <c r="BO174" s="177"/>
      <c r="BP174" s="177"/>
      <c r="BQ174" s="177"/>
      <c r="BR174" s="177"/>
      <c r="BS174" s="177"/>
      <c r="BT174" s="177"/>
      <c r="BU174" s="178"/>
      <c r="BV174" s="30"/>
      <c r="BW174" s="30"/>
      <c r="BX174" s="30"/>
      <c r="BY174" s="30"/>
    </row>
    <row r="175" ht="15" customHeight="1">
      <c r="B175" s="24" t="s">
        <v>134</v>
      </c>
    </row>
    <row r="176" ht="15" customHeight="1">
      <c r="B176" s="24" t="s">
        <v>298</v>
      </c>
    </row>
    <row r="177" ht="15" customHeight="1">
      <c r="B177" s="24"/>
    </row>
    <row r="178" ht="15" customHeight="1">
      <c r="A178" s="24" t="s">
        <v>59</v>
      </c>
    </row>
    <row r="179" ht="15" customHeight="1">
      <c r="B179" s="21" t="s">
        <v>267</v>
      </c>
    </row>
    <row r="180" spans="2:73" ht="32.25" customHeight="1">
      <c r="B180" s="208" t="s">
        <v>233</v>
      </c>
      <c r="C180" s="208"/>
      <c r="D180" s="208"/>
      <c r="E180" s="208"/>
      <c r="F180" s="208"/>
      <c r="G180" s="208"/>
      <c r="H180" s="208"/>
      <c r="I180" s="208"/>
      <c r="J180" s="208"/>
      <c r="K180" s="208"/>
      <c r="L180" s="208"/>
      <c r="M180" s="208"/>
      <c r="N180" s="208"/>
      <c r="O180" s="208"/>
      <c r="P180" s="208"/>
      <c r="Q180" s="208"/>
      <c r="R180" s="208"/>
      <c r="S180" s="208"/>
      <c r="T180" s="208"/>
      <c r="U180" s="208"/>
      <c r="V180" s="208"/>
      <c r="W180" s="208"/>
      <c r="X180" s="208"/>
      <c r="Y180" s="208"/>
      <c r="Z180" s="208"/>
      <c r="AA180" s="208"/>
      <c r="AB180" s="229" t="s">
        <v>21</v>
      </c>
      <c r="AC180" s="208"/>
      <c r="AD180" s="208"/>
      <c r="AE180" s="208"/>
      <c r="AF180" s="208"/>
      <c r="AG180" s="208"/>
      <c r="AH180" s="173" t="s">
        <v>203</v>
      </c>
      <c r="AI180" s="174"/>
      <c r="AJ180" s="174"/>
      <c r="AK180" s="174"/>
      <c r="AL180" s="174"/>
      <c r="AM180" s="174"/>
      <c r="AN180" s="174"/>
      <c r="AO180" s="174"/>
      <c r="AP180" s="174"/>
      <c r="AQ180" s="174"/>
      <c r="AR180" s="174"/>
      <c r="AS180" s="174"/>
      <c r="AT180" s="174"/>
      <c r="AU180" s="174"/>
      <c r="AV180" s="174"/>
      <c r="AW180" s="174"/>
      <c r="AX180" s="174"/>
      <c r="AY180" s="174"/>
      <c r="AZ180" s="174"/>
      <c r="BA180" s="174"/>
      <c r="BB180" s="174"/>
      <c r="BC180" s="174"/>
      <c r="BD180" s="174"/>
      <c r="BE180" s="174"/>
      <c r="BF180" s="174"/>
      <c r="BG180" s="174"/>
      <c r="BH180" s="174"/>
      <c r="BI180" s="174"/>
      <c r="BJ180" s="174"/>
      <c r="BK180" s="174"/>
      <c r="BL180" s="174"/>
      <c r="BM180" s="174"/>
      <c r="BN180" s="174"/>
      <c r="BO180" s="174"/>
      <c r="BP180" s="174"/>
      <c r="BQ180" s="174"/>
      <c r="BR180" s="174"/>
      <c r="BS180" s="174"/>
      <c r="BT180" s="174"/>
      <c r="BU180" s="175"/>
    </row>
    <row r="181" spans="2:73" ht="35.25" customHeight="1">
      <c r="B181" s="2" t="s">
        <v>0</v>
      </c>
      <c r="C181" s="275" t="s">
        <v>60</v>
      </c>
      <c r="D181" s="275"/>
      <c r="E181" s="275"/>
      <c r="F181" s="275"/>
      <c r="G181" s="275"/>
      <c r="H181" s="275"/>
      <c r="I181" s="275"/>
      <c r="J181" s="275"/>
      <c r="K181" s="275"/>
      <c r="L181" s="275"/>
      <c r="M181" s="275"/>
      <c r="N181" s="275"/>
      <c r="O181" s="275"/>
      <c r="P181" s="275"/>
      <c r="Q181" s="275"/>
      <c r="R181" s="275"/>
      <c r="S181" s="275"/>
      <c r="T181" s="275"/>
      <c r="U181" s="275"/>
      <c r="V181" s="275"/>
      <c r="W181" s="275"/>
      <c r="X181" s="275"/>
      <c r="Y181" s="275"/>
      <c r="Z181" s="275"/>
      <c r="AA181" s="276"/>
      <c r="AB181" s="234"/>
      <c r="AC181" s="234"/>
      <c r="AD181" s="234"/>
      <c r="AE181" s="234"/>
      <c r="AF181" s="234"/>
      <c r="AG181" s="234"/>
      <c r="AH181" s="193" t="s">
        <v>304</v>
      </c>
      <c r="AI181" s="194"/>
      <c r="AJ181" s="194"/>
      <c r="AK181" s="194"/>
      <c r="AL181" s="194"/>
      <c r="AM181" s="195"/>
      <c r="AN181" s="196"/>
      <c r="AO181" s="197"/>
      <c r="AP181" s="197"/>
      <c r="AQ181" s="197"/>
      <c r="AR181" s="197"/>
      <c r="AS181" s="197"/>
      <c r="AT181" s="197"/>
      <c r="AU181" s="197"/>
      <c r="AV181" s="197"/>
      <c r="AW181" s="197"/>
      <c r="AX181" s="197"/>
      <c r="AY181" s="197"/>
      <c r="AZ181" s="197"/>
      <c r="BA181" s="197"/>
      <c r="BB181" s="197"/>
      <c r="BC181" s="197"/>
      <c r="BD181" s="197"/>
      <c r="BE181" s="197"/>
      <c r="BF181" s="197"/>
      <c r="BG181" s="197"/>
      <c r="BH181" s="197"/>
      <c r="BI181" s="197"/>
      <c r="BJ181" s="197"/>
      <c r="BK181" s="197"/>
      <c r="BL181" s="197"/>
      <c r="BM181" s="197"/>
      <c r="BN181" s="197"/>
      <c r="BO181" s="197"/>
      <c r="BP181" s="197"/>
      <c r="BQ181" s="197"/>
      <c r="BR181" s="197"/>
      <c r="BS181" s="197"/>
      <c r="BT181" s="197"/>
      <c r="BU181" s="198"/>
    </row>
    <row r="182" spans="2:73" ht="47.25" customHeight="1">
      <c r="B182" s="2" t="s">
        <v>1</v>
      </c>
      <c r="C182" s="231" t="s">
        <v>61</v>
      </c>
      <c r="D182" s="232"/>
      <c r="E182" s="232"/>
      <c r="F182" s="232"/>
      <c r="G182" s="232"/>
      <c r="H182" s="232"/>
      <c r="I182" s="232"/>
      <c r="J182" s="232"/>
      <c r="K182" s="232"/>
      <c r="L182" s="232"/>
      <c r="M182" s="232"/>
      <c r="N182" s="232"/>
      <c r="O182" s="232"/>
      <c r="P182" s="232"/>
      <c r="Q182" s="232"/>
      <c r="R182" s="232"/>
      <c r="S182" s="232"/>
      <c r="T182" s="232"/>
      <c r="U182" s="232"/>
      <c r="V182" s="232"/>
      <c r="W182" s="232"/>
      <c r="X182" s="232"/>
      <c r="Y182" s="232"/>
      <c r="Z182" s="232"/>
      <c r="AA182" s="233"/>
      <c r="AB182" s="234"/>
      <c r="AC182" s="234"/>
      <c r="AD182" s="234"/>
      <c r="AE182" s="234"/>
      <c r="AF182" s="234"/>
      <c r="AG182" s="234"/>
      <c r="AH182" s="193" t="s">
        <v>225</v>
      </c>
      <c r="AI182" s="194"/>
      <c r="AJ182" s="194"/>
      <c r="AK182" s="194"/>
      <c r="AL182" s="194"/>
      <c r="AM182" s="195"/>
      <c r="AN182" s="196"/>
      <c r="AO182" s="197"/>
      <c r="AP182" s="197"/>
      <c r="AQ182" s="197"/>
      <c r="AR182" s="197"/>
      <c r="AS182" s="197"/>
      <c r="AT182" s="197"/>
      <c r="AU182" s="197"/>
      <c r="AV182" s="197"/>
      <c r="AW182" s="197"/>
      <c r="AX182" s="197"/>
      <c r="AY182" s="197"/>
      <c r="AZ182" s="197"/>
      <c r="BA182" s="197"/>
      <c r="BB182" s="197"/>
      <c r="BC182" s="197"/>
      <c r="BD182" s="197"/>
      <c r="BE182" s="197"/>
      <c r="BF182" s="197"/>
      <c r="BG182" s="197"/>
      <c r="BH182" s="197"/>
      <c r="BI182" s="197"/>
      <c r="BJ182" s="197"/>
      <c r="BK182" s="197"/>
      <c r="BL182" s="197"/>
      <c r="BM182" s="197"/>
      <c r="BN182" s="197"/>
      <c r="BO182" s="197"/>
      <c r="BP182" s="197"/>
      <c r="BQ182" s="197"/>
      <c r="BR182" s="197"/>
      <c r="BS182" s="197"/>
      <c r="BT182" s="197"/>
      <c r="BU182" s="198"/>
    </row>
    <row r="183" spans="2:73" ht="32.25" customHeight="1">
      <c r="B183" s="2" t="s">
        <v>2</v>
      </c>
      <c r="C183" s="232" t="s">
        <v>268</v>
      </c>
      <c r="D183" s="191"/>
      <c r="E183" s="191"/>
      <c r="F183" s="191"/>
      <c r="G183" s="191"/>
      <c r="H183" s="191"/>
      <c r="I183" s="191"/>
      <c r="J183" s="191"/>
      <c r="K183" s="191"/>
      <c r="L183" s="191"/>
      <c r="M183" s="191"/>
      <c r="N183" s="191"/>
      <c r="O183" s="191"/>
      <c r="P183" s="191"/>
      <c r="Q183" s="191"/>
      <c r="R183" s="191"/>
      <c r="S183" s="191"/>
      <c r="T183" s="191"/>
      <c r="U183" s="191"/>
      <c r="V183" s="191"/>
      <c r="W183" s="191"/>
      <c r="X183" s="191"/>
      <c r="Y183" s="191"/>
      <c r="Z183" s="191"/>
      <c r="AA183" s="192"/>
      <c r="AB183" s="230"/>
      <c r="AC183" s="230"/>
      <c r="AD183" s="230"/>
      <c r="AE183" s="230"/>
      <c r="AF183" s="230"/>
      <c r="AG183" s="230"/>
      <c r="AH183" s="199"/>
      <c r="AI183" s="200"/>
      <c r="AJ183" s="200"/>
      <c r="AK183" s="200"/>
      <c r="AL183" s="200"/>
      <c r="AM183" s="200"/>
      <c r="AN183" s="200"/>
      <c r="AO183" s="200"/>
      <c r="AP183" s="200"/>
      <c r="AQ183" s="200"/>
      <c r="AR183" s="200"/>
      <c r="AS183" s="200"/>
      <c r="AT183" s="200"/>
      <c r="AU183" s="200"/>
      <c r="AV183" s="200"/>
      <c r="AW183" s="200"/>
      <c r="AX183" s="200"/>
      <c r="AY183" s="200"/>
      <c r="AZ183" s="200"/>
      <c r="BA183" s="200"/>
      <c r="BB183" s="200"/>
      <c r="BC183" s="200"/>
      <c r="BD183" s="200"/>
      <c r="BE183" s="200"/>
      <c r="BF183" s="200"/>
      <c r="BG183" s="200"/>
      <c r="BH183" s="200"/>
      <c r="BI183" s="200"/>
      <c r="BJ183" s="200"/>
      <c r="BK183" s="200"/>
      <c r="BL183" s="200"/>
      <c r="BM183" s="200"/>
      <c r="BN183" s="200"/>
      <c r="BO183" s="200"/>
      <c r="BP183" s="200"/>
      <c r="BQ183" s="200"/>
      <c r="BR183" s="200"/>
      <c r="BS183" s="200"/>
      <c r="BT183" s="200"/>
      <c r="BU183" s="201"/>
    </row>
    <row r="184" spans="2:73" ht="32.25" customHeight="1">
      <c r="B184" s="2" t="s">
        <v>3</v>
      </c>
      <c r="C184" s="305" t="s">
        <v>269</v>
      </c>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c r="AA184" s="305"/>
      <c r="AB184" s="230"/>
      <c r="AC184" s="230"/>
      <c r="AD184" s="230"/>
      <c r="AE184" s="230"/>
      <c r="AF184" s="230"/>
      <c r="AG184" s="230"/>
      <c r="AH184" s="199"/>
      <c r="AI184" s="200"/>
      <c r="AJ184" s="200"/>
      <c r="AK184" s="200"/>
      <c r="AL184" s="200"/>
      <c r="AM184" s="200"/>
      <c r="AN184" s="200"/>
      <c r="AO184" s="200"/>
      <c r="AP184" s="200"/>
      <c r="AQ184" s="200"/>
      <c r="AR184" s="200"/>
      <c r="AS184" s="200"/>
      <c r="AT184" s="200"/>
      <c r="AU184" s="200"/>
      <c r="AV184" s="200"/>
      <c r="AW184" s="200"/>
      <c r="AX184" s="200"/>
      <c r="AY184" s="200"/>
      <c r="AZ184" s="200"/>
      <c r="BA184" s="200"/>
      <c r="BB184" s="200"/>
      <c r="BC184" s="200"/>
      <c r="BD184" s="200"/>
      <c r="BE184" s="200"/>
      <c r="BF184" s="200"/>
      <c r="BG184" s="200"/>
      <c r="BH184" s="200"/>
      <c r="BI184" s="200"/>
      <c r="BJ184" s="200"/>
      <c r="BK184" s="200"/>
      <c r="BL184" s="200"/>
      <c r="BM184" s="200"/>
      <c r="BN184" s="200"/>
      <c r="BO184" s="200"/>
      <c r="BP184" s="200"/>
      <c r="BQ184" s="200"/>
      <c r="BR184" s="200"/>
      <c r="BS184" s="200"/>
      <c r="BT184" s="200"/>
      <c r="BU184" s="201"/>
    </row>
    <row r="185" spans="2:73" ht="15" customHeight="1">
      <c r="B185" s="17" t="s">
        <v>141</v>
      </c>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0"/>
      <c r="AC185" s="10"/>
      <c r="AD185" s="10"/>
      <c r="AE185" s="10"/>
      <c r="AF185" s="10"/>
      <c r="AG185" s="10"/>
      <c r="AH185" s="10"/>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row>
    <row r="186" spans="2:73" ht="15" customHeight="1">
      <c r="B186" s="17" t="s">
        <v>140</v>
      </c>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0"/>
      <c r="AC186" s="10"/>
      <c r="AD186" s="10"/>
      <c r="AE186" s="10"/>
      <c r="AF186" s="10"/>
      <c r="AG186" s="10"/>
      <c r="AH186" s="10"/>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row>
    <row r="187" spans="2:73" ht="15" customHeight="1">
      <c r="B187" s="9" t="s">
        <v>177</v>
      </c>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0"/>
      <c r="AC187" s="10"/>
      <c r="AD187" s="10"/>
      <c r="AE187" s="10"/>
      <c r="AF187" s="10"/>
      <c r="AG187" s="10"/>
      <c r="AH187" s="10"/>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row>
    <row r="188" spans="2:73" ht="15" customHeight="1">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0"/>
      <c r="AC188" s="10"/>
      <c r="AD188" s="10"/>
      <c r="AE188" s="10"/>
      <c r="AF188" s="10"/>
      <c r="AG188" s="10"/>
      <c r="AH188" s="10"/>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row>
    <row r="189" spans="2:73" ht="19.5" customHeight="1">
      <c r="B189" s="109" t="s">
        <v>270</v>
      </c>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5"/>
      <c r="AC189" s="15"/>
      <c r="AD189" s="15"/>
      <c r="AE189" s="15"/>
      <c r="AF189" s="15"/>
      <c r="AG189" s="15"/>
      <c r="AH189" s="15"/>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row>
    <row r="190" spans="2:73" ht="32.25" customHeight="1">
      <c r="B190" s="208" t="s">
        <v>231</v>
      </c>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29" t="s">
        <v>21</v>
      </c>
      <c r="AC190" s="208"/>
      <c r="AD190" s="208"/>
      <c r="AE190" s="208"/>
      <c r="AF190" s="208"/>
      <c r="AG190" s="208"/>
      <c r="AH190" s="173" t="s">
        <v>203</v>
      </c>
      <c r="AI190" s="174"/>
      <c r="AJ190" s="174"/>
      <c r="AK190" s="174"/>
      <c r="AL190" s="174"/>
      <c r="AM190" s="174"/>
      <c r="AN190" s="174"/>
      <c r="AO190" s="174"/>
      <c r="AP190" s="174"/>
      <c r="AQ190" s="174"/>
      <c r="AR190" s="174"/>
      <c r="AS190" s="174"/>
      <c r="AT190" s="174"/>
      <c r="AU190" s="174"/>
      <c r="AV190" s="174"/>
      <c r="AW190" s="174"/>
      <c r="AX190" s="174"/>
      <c r="AY190" s="174"/>
      <c r="AZ190" s="174"/>
      <c r="BA190" s="174"/>
      <c r="BB190" s="174"/>
      <c r="BC190" s="174"/>
      <c r="BD190" s="174"/>
      <c r="BE190" s="174"/>
      <c r="BF190" s="174"/>
      <c r="BG190" s="174"/>
      <c r="BH190" s="174"/>
      <c r="BI190" s="174"/>
      <c r="BJ190" s="174"/>
      <c r="BK190" s="174"/>
      <c r="BL190" s="174"/>
      <c r="BM190" s="174"/>
      <c r="BN190" s="174"/>
      <c r="BO190" s="174"/>
      <c r="BP190" s="174"/>
      <c r="BQ190" s="174"/>
      <c r="BR190" s="174"/>
      <c r="BS190" s="174"/>
      <c r="BT190" s="174"/>
      <c r="BU190" s="175"/>
    </row>
    <row r="191" spans="2:73" ht="32.25" customHeight="1">
      <c r="B191" s="2" t="s">
        <v>0</v>
      </c>
      <c r="C191" s="191" t="s">
        <v>62</v>
      </c>
      <c r="D191" s="191"/>
      <c r="E191" s="191"/>
      <c r="F191" s="191"/>
      <c r="G191" s="191"/>
      <c r="H191" s="191"/>
      <c r="I191" s="191"/>
      <c r="J191" s="191"/>
      <c r="K191" s="191"/>
      <c r="L191" s="191"/>
      <c r="M191" s="191"/>
      <c r="N191" s="191"/>
      <c r="O191" s="191"/>
      <c r="P191" s="191"/>
      <c r="Q191" s="191"/>
      <c r="R191" s="191"/>
      <c r="S191" s="191"/>
      <c r="T191" s="191"/>
      <c r="U191" s="191"/>
      <c r="V191" s="191"/>
      <c r="W191" s="191"/>
      <c r="X191" s="191"/>
      <c r="Y191" s="191"/>
      <c r="Z191" s="191"/>
      <c r="AA191" s="192"/>
      <c r="AB191" s="234"/>
      <c r="AC191" s="234"/>
      <c r="AD191" s="234"/>
      <c r="AE191" s="234"/>
      <c r="AF191" s="234"/>
      <c r="AG191" s="234"/>
      <c r="AH191" s="176"/>
      <c r="AI191" s="177"/>
      <c r="AJ191" s="177"/>
      <c r="AK191" s="177"/>
      <c r="AL191" s="177"/>
      <c r="AM191" s="177"/>
      <c r="AN191" s="177"/>
      <c r="AO191" s="177"/>
      <c r="AP191" s="177"/>
      <c r="AQ191" s="177"/>
      <c r="AR191" s="177"/>
      <c r="AS191" s="177"/>
      <c r="AT191" s="177"/>
      <c r="AU191" s="177"/>
      <c r="AV191" s="177"/>
      <c r="AW191" s="177"/>
      <c r="AX191" s="177"/>
      <c r="AY191" s="177"/>
      <c r="AZ191" s="177"/>
      <c r="BA191" s="177"/>
      <c r="BB191" s="177"/>
      <c r="BC191" s="177"/>
      <c r="BD191" s="177"/>
      <c r="BE191" s="177"/>
      <c r="BF191" s="177"/>
      <c r="BG191" s="177"/>
      <c r="BH191" s="177"/>
      <c r="BI191" s="177"/>
      <c r="BJ191" s="177"/>
      <c r="BK191" s="177"/>
      <c r="BL191" s="177"/>
      <c r="BM191" s="177"/>
      <c r="BN191" s="177"/>
      <c r="BO191" s="177"/>
      <c r="BP191" s="177"/>
      <c r="BQ191" s="177"/>
      <c r="BR191" s="177"/>
      <c r="BS191" s="177"/>
      <c r="BT191" s="177"/>
      <c r="BU191" s="178"/>
    </row>
    <row r="192" spans="2:73" ht="32.25" customHeight="1">
      <c r="B192" s="2" t="s">
        <v>1</v>
      </c>
      <c r="C192" s="231" t="s">
        <v>63</v>
      </c>
      <c r="D192" s="232"/>
      <c r="E192" s="232"/>
      <c r="F192" s="232"/>
      <c r="G192" s="232"/>
      <c r="H192" s="232"/>
      <c r="I192" s="232"/>
      <c r="J192" s="232"/>
      <c r="K192" s="232"/>
      <c r="L192" s="232"/>
      <c r="M192" s="232"/>
      <c r="N192" s="232"/>
      <c r="O192" s="232"/>
      <c r="P192" s="232"/>
      <c r="Q192" s="232"/>
      <c r="R192" s="232"/>
      <c r="S192" s="232"/>
      <c r="T192" s="232"/>
      <c r="U192" s="232"/>
      <c r="V192" s="232"/>
      <c r="W192" s="232"/>
      <c r="X192" s="232"/>
      <c r="Y192" s="232"/>
      <c r="Z192" s="232"/>
      <c r="AA192" s="233"/>
      <c r="AB192" s="234"/>
      <c r="AC192" s="234"/>
      <c r="AD192" s="234"/>
      <c r="AE192" s="234"/>
      <c r="AF192" s="234"/>
      <c r="AG192" s="234"/>
      <c r="AH192" s="176"/>
      <c r="AI192" s="17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8"/>
    </row>
    <row r="193" spans="2:70" ht="15" customHeight="1">
      <c r="B193" s="110" t="s">
        <v>132</v>
      </c>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c r="AI193" s="110"/>
      <c r="AJ193" s="110"/>
      <c r="AK193" s="110"/>
      <c r="AL193" s="110"/>
      <c r="AM193" s="110"/>
      <c r="AN193" s="110"/>
      <c r="AO193" s="110"/>
      <c r="AP193" s="110"/>
      <c r="AQ193" s="110"/>
      <c r="AR193" s="110"/>
      <c r="AS193" s="110"/>
      <c r="AT193" s="110"/>
      <c r="AU193" s="110"/>
      <c r="AV193" s="110"/>
      <c r="AW193" s="110"/>
      <c r="AX193" s="110"/>
      <c r="AY193" s="110"/>
      <c r="AZ193" s="110"/>
      <c r="BA193" s="110"/>
      <c r="BB193" s="110"/>
      <c r="BC193" s="110"/>
      <c r="BD193" s="110"/>
      <c r="BE193" s="110"/>
      <c r="BF193" s="110"/>
      <c r="BG193" s="110"/>
      <c r="BH193" s="110"/>
      <c r="BI193" s="110"/>
      <c r="BJ193" s="110"/>
      <c r="BK193" s="110"/>
      <c r="BL193" s="110"/>
      <c r="BM193" s="110"/>
      <c r="BN193" s="110"/>
      <c r="BO193" s="110"/>
      <c r="BP193" s="110"/>
      <c r="BQ193" s="110"/>
      <c r="BR193" s="110"/>
    </row>
    <row r="194" spans="2:70" ht="15" customHeight="1">
      <c r="B194" s="17" t="s">
        <v>299</v>
      </c>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row>
    <row r="195" ht="15" customHeight="1">
      <c r="B195" s="23"/>
    </row>
    <row r="196" ht="15" customHeight="1">
      <c r="B196" s="23"/>
    </row>
    <row r="197" ht="15" customHeight="1">
      <c r="B197" s="23"/>
    </row>
    <row r="198" ht="15" customHeight="1">
      <c r="B198" s="23"/>
    </row>
    <row r="199" ht="15" customHeight="1">
      <c r="B199" s="23"/>
    </row>
    <row r="200" ht="15" customHeight="1">
      <c r="B200" s="23"/>
    </row>
    <row r="201" ht="15" customHeight="1">
      <c r="B201" s="23"/>
    </row>
    <row r="202" ht="15" customHeight="1">
      <c r="B202" s="23"/>
    </row>
    <row r="203" ht="15" customHeight="1">
      <c r="B203" s="23"/>
    </row>
    <row r="204" ht="15" customHeight="1">
      <c r="B204" s="23"/>
    </row>
    <row r="205" ht="15" customHeight="1">
      <c r="B205" s="23"/>
    </row>
    <row r="206" ht="15" customHeight="1">
      <c r="B206" s="23"/>
    </row>
    <row r="207" ht="15" customHeight="1">
      <c r="B207" s="23"/>
    </row>
    <row r="208" ht="15" customHeight="1">
      <c r="B208" s="23"/>
    </row>
    <row r="209" ht="15" customHeight="1">
      <c r="B209" s="23"/>
    </row>
    <row r="210" ht="15" customHeight="1">
      <c r="B210" s="23"/>
    </row>
    <row r="211" ht="15" customHeight="1">
      <c r="B211" s="23"/>
    </row>
    <row r="212" ht="15" customHeight="1">
      <c r="B212" s="23"/>
    </row>
    <row r="213" ht="15" customHeight="1">
      <c r="B213" s="23"/>
    </row>
    <row r="214" ht="15" customHeight="1">
      <c r="B214" s="23"/>
    </row>
    <row r="215" ht="15" customHeight="1">
      <c r="B215" s="23"/>
    </row>
    <row r="216" ht="15" customHeight="1">
      <c r="B216" s="23"/>
    </row>
    <row r="217" ht="15" customHeight="1">
      <c r="B217" s="23"/>
    </row>
    <row r="218" ht="15" customHeight="1">
      <c r="B218" s="23"/>
    </row>
    <row r="219" ht="15" customHeight="1">
      <c r="B219" s="23"/>
    </row>
    <row r="220" ht="15" customHeight="1">
      <c r="B220" s="23"/>
    </row>
    <row r="221" ht="15" customHeight="1">
      <c r="B221" s="23"/>
    </row>
    <row r="222" ht="15" customHeight="1">
      <c r="B222" s="23"/>
    </row>
    <row r="223" ht="15" customHeight="1">
      <c r="B223" s="23"/>
    </row>
    <row r="224" ht="15" customHeight="1">
      <c r="B224" s="23"/>
    </row>
    <row r="225" ht="15" customHeight="1">
      <c r="B225" s="23"/>
    </row>
    <row r="226" ht="15" customHeight="1">
      <c r="B226" s="23"/>
    </row>
    <row r="227" ht="15" customHeight="1">
      <c r="B227" s="23"/>
    </row>
    <row r="228" ht="15" customHeight="1">
      <c r="B228" s="23"/>
    </row>
    <row r="229" ht="15" customHeight="1">
      <c r="B229" s="23"/>
    </row>
    <row r="230" ht="15" customHeight="1">
      <c r="B230" s="23"/>
    </row>
    <row r="231" ht="15" customHeight="1">
      <c r="B231" s="23"/>
    </row>
    <row r="232" ht="15" customHeight="1">
      <c r="B232" s="23"/>
    </row>
    <row r="233" ht="15" customHeight="1">
      <c r="B233" s="23"/>
    </row>
    <row r="234" ht="15" customHeight="1">
      <c r="B234" s="23"/>
    </row>
    <row r="235" ht="15" customHeight="1">
      <c r="B235" s="23"/>
    </row>
    <row r="236" ht="15" customHeight="1">
      <c r="B236" s="23"/>
    </row>
    <row r="237" ht="15" customHeight="1">
      <c r="B237" s="23"/>
    </row>
    <row r="238" ht="15" customHeight="1">
      <c r="B238" s="23"/>
    </row>
    <row r="239" ht="15" customHeight="1">
      <c r="B239" s="23"/>
    </row>
    <row r="240" ht="15" customHeight="1">
      <c r="B240" s="23"/>
    </row>
    <row r="241" ht="15" customHeight="1">
      <c r="B241" s="23"/>
    </row>
    <row r="242" ht="15" customHeight="1">
      <c r="B242" s="23"/>
    </row>
    <row r="243" ht="15" customHeight="1">
      <c r="B243" s="23"/>
    </row>
    <row r="244" ht="15" customHeight="1">
      <c r="B244" s="23"/>
    </row>
    <row r="245" ht="15" customHeight="1">
      <c r="B245" s="23"/>
    </row>
    <row r="246" ht="15" customHeight="1">
      <c r="B246" s="23"/>
    </row>
    <row r="247" ht="15" customHeight="1">
      <c r="B247" s="23"/>
    </row>
    <row r="248" ht="15" customHeight="1">
      <c r="B248" s="23"/>
    </row>
    <row r="249" ht="15" customHeight="1">
      <c r="B249" s="23"/>
    </row>
    <row r="250" ht="15" customHeight="1">
      <c r="B250" s="23"/>
    </row>
    <row r="251" ht="15" customHeight="1">
      <c r="B251" s="23"/>
    </row>
    <row r="252" ht="15" customHeight="1">
      <c r="B252" s="23"/>
    </row>
    <row r="253" ht="15" customHeight="1">
      <c r="B253" s="23"/>
    </row>
    <row r="254" ht="15" customHeight="1">
      <c r="B254" s="23"/>
    </row>
    <row r="255" ht="15" customHeight="1">
      <c r="B255" s="23"/>
    </row>
    <row r="256" ht="15" customHeight="1">
      <c r="B256" s="23"/>
    </row>
    <row r="257" ht="15" customHeight="1">
      <c r="B257" s="23"/>
    </row>
    <row r="258" ht="15" customHeight="1">
      <c r="B258" s="23"/>
    </row>
    <row r="259" ht="15" customHeight="1">
      <c r="B259" s="23"/>
    </row>
    <row r="260" ht="15" customHeight="1">
      <c r="B260" s="23"/>
    </row>
    <row r="261" ht="15" customHeight="1">
      <c r="B261" s="23"/>
    </row>
    <row r="262" ht="15" customHeight="1">
      <c r="B262" s="23"/>
    </row>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sheetData>
  <sheetProtection/>
  <mergeCells count="384">
    <mergeCell ref="BJ35:BP35"/>
    <mergeCell ref="BJ36:BP36"/>
    <mergeCell ref="AH88:BU88"/>
    <mergeCell ref="C34:AA35"/>
    <mergeCell ref="AB34:AG35"/>
    <mergeCell ref="AH34:AH36"/>
    <mergeCell ref="AL34:AS34"/>
    <mergeCell ref="AL35:AR35"/>
    <mergeCell ref="AH68:AM69"/>
    <mergeCell ref="AH32:AH33"/>
    <mergeCell ref="AT34:BA34"/>
    <mergeCell ref="BB34:BI34"/>
    <mergeCell ref="BJ34:BQ34"/>
    <mergeCell ref="AI36:AK36"/>
    <mergeCell ref="AT35:AZ35"/>
    <mergeCell ref="AI34:AK34"/>
    <mergeCell ref="AL36:AR36"/>
    <mergeCell ref="AT36:AZ36"/>
    <mergeCell ref="BB35:BH35"/>
    <mergeCell ref="AH9:BU9"/>
    <mergeCell ref="AH10:BU10"/>
    <mergeCell ref="AH11:BU11"/>
    <mergeCell ref="AH12:BU12"/>
    <mergeCell ref="AH13:BU13"/>
    <mergeCell ref="AH19:BU19"/>
    <mergeCell ref="AH20:BU20"/>
    <mergeCell ref="AH21:BU21"/>
    <mergeCell ref="AH22:BU22"/>
    <mergeCell ref="AH58:BU58"/>
    <mergeCell ref="AH59:BU59"/>
    <mergeCell ref="AP48:AQ49"/>
    <mergeCell ref="AH48:AI49"/>
    <mergeCell ref="AH50:AI51"/>
    <mergeCell ref="AI35:AK35"/>
    <mergeCell ref="AH29:AK31"/>
    <mergeCell ref="AH66:AM67"/>
    <mergeCell ref="AJ48:AL49"/>
    <mergeCell ref="AM48:AN49"/>
    <mergeCell ref="AO48:AO49"/>
    <mergeCell ref="AH70:AM71"/>
    <mergeCell ref="AH64:BU65"/>
    <mergeCell ref="AN66:BU67"/>
    <mergeCell ref="AN68:BU69"/>
    <mergeCell ref="AN70:BU71"/>
    <mergeCell ref="AV50:AW50"/>
    <mergeCell ref="AS48:AT49"/>
    <mergeCell ref="AY50:AZ50"/>
    <mergeCell ref="AY51:AZ51"/>
    <mergeCell ref="BB50:BC50"/>
    <mergeCell ref="BB51:BC51"/>
    <mergeCell ref="BH48:BI49"/>
    <mergeCell ref="BH51:BI51"/>
    <mergeCell ref="BB48:BC49"/>
    <mergeCell ref="BD48:BD49"/>
    <mergeCell ref="BE48:BF49"/>
    <mergeCell ref="BR48:BR51"/>
    <mergeCell ref="BS48:BT51"/>
    <mergeCell ref="BU48:BU51"/>
    <mergeCell ref="BE50:BF50"/>
    <mergeCell ref="BE51:BF51"/>
    <mergeCell ref="AR48:AR49"/>
    <mergeCell ref="AY48:AZ49"/>
    <mergeCell ref="BA48:BA49"/>
    <mergeCell ref="BJ48:BJ49"/>
    <mergeCell ref="BH50:BI50"/>
    <mergeCell ref="BG48:BG49"/>
    <mergeCell ref="AM50:AN50"/>
    <mergeCell ref="AH74:AM74"/>
    <mergeCell ref="AH75:AM75"/>
    <mergeCell ref="AJ50:AL50"/>
    <mergeCell ref="AJ51:AL51"/>
    <mergeCell ref="AV51:AW51"/>
    <mergeCell ref="AP50:AQ50"/>
    <mergeCell ref="AP51:AQ51"/>
    <mergeCell ref="AS50:AT50"/>
    <mergeCell ref="AS51:AT51"/>
    <mergeCell ref="AM51:AN51"/>
    <mergeCell ref="AH72:AM73"/>
    <mergeCell ref="AH139:BU139"/>
    <mergeCell ref="AH113:BU113"/>
    <mergeCell ref="BM48:BN51"/>
    <mergeCell ref="BO48:BO51"/>
    <mergeCell ref="BP48:BQ51"/>
    <mergeCell ref="AU48:AU49"/>
    <mergeCell ref="AV48:AW49"/>
    <mergeCell ref="AX48:AX49"/>
    <mergeCell ref="AH104:BU104"/>
    <mergeCell ref="AN82:BU82"/>
    <mergeCell ref="AN83:BU83"/>
    <mergeCell ref="AH89:AM89"/>
    <mergeCell ref="AH99:AM99"/>
    <mergeCell ref="AN99:BU99"/>
    <mergeCell ref="AH90:AM90"/>
    <mergeCell ref="AH91:AM91"/>
    <mergeCell ref="AH92:AM92"/>
    <mergeCell ref="AH98:BU98"/>
    <mergeCell ref="AB156:AG156"/>
    <mergeCell ref="C145:AA145"/>
    <mergeCell ref="C153:AA153"/>
    <mergeCell ref="AB153:AG153"/>
    <mergeCell ref="C154:AA154"/>
    <mergeCell ref="C142:AA142"/>
    <mergeCell ref="AB107:AG108"/>
    <mergeCell ref="AB65:AG65"/>
    <mergeCell ref="C128:AA128"/>
    <mergeCell ref="AB130:AG130"/>
    <mergeCell ref="C115:AA115"/>
    <mergeCell ref="C90:AA90"/>
    <mergeCell ref="B113:AA113"/>
    <mergeCell ref="B105:B106"/>
    <mergeCell ref="B107:B108"/>
    <mergeCell ref="AB113:AG113"/>
    <mergeCell ref="C114:AA114"/>
    <mergeCell ref="C66:AA67"/>
    <mergeCell ref="AN105:BU106"/>
    <mergeCell ref="AN107:BU108"/>
    <mergeCell ref="B66:B67"/>
    <mergeCell ref="AH105:AM106"/>
    <mergeCell ref="AH107:AM108"/>
    <mergeCell ref="AB88:AG88"/>
    <mergeCell ref="C68:AA69"/>
    <mergeCell ref="C92:AA92"/>
    <mergeCell ref="C107:AA108"/>
    <mergeCell ref="C183:AA183"/>
    <mergeCell ref="C184:AA184"/>
    <mergeCell ref="AB138:AG138"/>
    <mergeCell ref="C139:AA139"/>
    <mergeCell ref="AB164:AG164"/>
    <mergeCell ref="AB171:AG171"/>
    <mergeCell ref="C181:AA181"/>
    <mergeCell ref="C182:AA182"/>
    <mergeCell ref="C156:AA156"/>
    <mergeCell ref="AB157:AG157"/>
    <mergeCell ref="C158:AA158"/>
    <mergeCell ref="B138:AA138"/>
    <mergeCell ref="C12:AA12"/>
    <mergeCell ref="C11:AA11"/>
    <mergeCell ref="B9:AA9"/>
    <mergeCell ref="C20:AA20"/>
    <mergeCell ref="B70:B71"/>
    <mergeCell ref="B65:AA65"/>
    <mergeCell ref="C36:AA36"/>
    <mergeCell ref="B29:AA31"/>
    <mergeCell ref="AB9:AG9"/>
    <mergeCell ref="AB10:AG10"/>
    <mergeCell ref="AB11:AG11"/>
    <mergeCell ref="AB155:AG155"/>
    <mergeCell ref="C140:AA140"/>
    <mergeCell ref="C155:AA155"/>
    <mergeCell ref="C21:AA21"/>
    <mergeCell ref="C33:AA33"/>
    <mergeCell ref="AB23:AG23"/>
    <mergeCell ref="AB74:AG74"/>
    <mergeCell ref="AB33:AG33"/>
    <mergeCell ref="B81:AA81"/>
    <mergeCell ref="B170:AA170"/>
    <mergeCell ref="AB170:AG170"/>
    <mergeCell ref="AB158:AG158"/>
    <mergeCell ref="AB152:AG152"/>
    <mergeCell ref="C141:AA141"/>
    <mergeCell ref="B164:AA164"/>
    <mergeCell ref="B165:AA165"/>
    <mergeCell ref="AB165:AG165"/>
    <mergeCell ref="B72:B73"/>
    <mergeCell ref="B180:AA180"/>
    <mergeCell ref="AB180:AG180"/>
    <mergeCell ref="C174:AA174"/>
    <mergeCell ref="AB172:AG172"/>
    <mergeCell ref="C171:AA171"/>
    <mergeCell ref="C172:AA172"/>
    <mergeCell ref="C173:AA173"/>
    <mergeCell ref="AB174:AG174"/>
    <mergeCell ref="AB173:AG173"/>
    <mergeCell ref="AB44:AG45"/>
    <mergeCell ref="AB68:AG69"/>
    <mergeCell ref="C72:AA73"/>
    <mergeCell ref="B58:AA58"/>
    <mergeCell ref="AB90:AG90"/>
    <mergeCell ref="AB91:AG91"/>
    <mergeCell ref="C89:AA89"/>
    <mergeCell ref="AB72:AG73"/>
    <mergeCell ref="AB81:AG81"/>
    <mergeCell ref="C74:AA74"/>
    <mergeCell ref="AB36:AG36"/>
    <mergeCell ref="AB19:AG19"/>
    <mergeCell ref="AB20:AG20"/>
    <mergeCell ref="B34:B35"/>
    <mergeCell ref="B44:AA45"/>
    <mergeCell ref="B88:AA88"/>
    <mergeCell ref="C83:AA83"/>
    <mergeCell ref="C75:AA75"/>
    <mergeCell ref="AB75:AG75"/>
    <mergeCell ref="C82:AA82"/>
    <mergeCell ref="B50:B51"/>
    <mergeCell ref="C50:AA51"/>
    <mergeCell ref="AB12:AG12"/>
    <mergeCell ref="C10:AA10"/>
    <mergeCell ref="AB21:AG21"/>
    <mergeCell ref="C22:AA22"/>
    <mergeCell ref="C23:AA23"/>
    <mergeCell ref="AB32:AG32"/>
    <mergeCell ref="AB13:AG13"/>
    <mergeCell ref="B19:AA19"/>
    <mergeCell ref="AB66:AG67"/>
    <mergeCell ref="AB22:AG22"/>
    <mergeCell ref="C13:AA13"/>
    <mergeCell ref="AB50:AG51"/>
    <mergeCell ref="AB29:AG31"/>
    <mergeCell ref="AH23:BU23"/>
    <mergeCell ref="AB58:AG58"/>
    <mergeCell ref="B59:AA59"/>
    <mergeCell ref="B64:AA64"/>
    <mergeCell ref="C32:AA32"/>
    <mergeCell ref="C70:AA71"/>
    <mergeCell ref="AB64:AG64"/>
    <mergeCell ref="B68:B69"/>
    <mergeCell ref="AB59:AG59"/>
    <mergeCell ref="AB70:AG71"/>
    <mergeCell ref="C130:AA130"/>
    <mergeCell ref="B126:AA126"/>
    <mergeCell ref="AB126:AG126"/>
    <mergeCell ref="B99:AA99"/>
    <mergeCell ref="AB104:AG104"/>
    <mergeCell ref="B152:AA152"/>
    <mergeCell ref="AB92:AG92"/>
    <mergeCell ref="AB99:AG99"/>
    <mergeCell ref="B98:AA98"/>
    <mergeCell ref="C143:AA143"/>
    <mergeCell ref="B104:AA104"/>
    <mergeCell ref="C127:AA127"/>
    <mergeCell ref="AB46:AG46"/>
    <mergeCell ref="AH44:BU45"/>
    <mergeCell ref="AB82:AG82"/>
    <mergeCell ref="AB83:AG83"/>
    <mergeCell ref="BS47:BU47"/>
    <mergeCell ref="BK47:BL51"/>
    <mergeCell ref="AH46:BU46"/>
    <mergeCell ref="AN75:BU75"/>
    <mergeCell ref="AH82:AM82"/>
    <mergeCell ref="AH83:AM83"/>
    <mergeCell ref="C91:AA91"/>
    <mergeCell ref="C157:AA157"/>
    <mergeCell ref="C105:AA106"/>
    <mergeCell ref="AB115:AG115"/>
    <mergeCell ref="AB127:AG127"/>
    <mergeCell ref="B137:AA137"/>
    <mergeCell ref="AB154:AG154"/>
    <mergeCell ref="AB139:AG144"/>
    <mergeCell ref="AB116:AG116"/>
    <mergeCell ref="C129:AA129"/>
    <mergeCell ref="C117:AA117"/>
    <mergeCell ref="AB192:AG192"/>
    <mergeCell ref="C191:AA191"/>
    <mergeCell ref="AB129:AG129"/>
    <mergeCell ref="C192:AA192"/>
    <mergeCell ref="B190:AA190"/>
    <mergeCell ref="AB190:AG190"/>
    <mergeCell ref="AB181:AG181"/>
    <mergeCell ref="C131:AA131"/>
    <mergeCell ref="AB131:AG131"/>
    <mergeCell ref="AB137:AG137"/>
    <mergeCell ref="AB191:AG191"/>
    <mergeCell ref="AB182:AG182"/>
    <mergeCell ref="AB183:AG183"/>
    <mergeCell ref="AB184:AG184"/>
    <mergeCell ref="AB89:AG89"/>
    <mergeCell ref="AB117:AG117"/>
    <mergeCell ref="AB105:AG106"/>
    <mergeCell ref="AB128:AG128"/>
    <mergeCell ref="C46:AA46"/>
    <mergeCell ref="AB98:AG98"/>
    <mergeCell ref="AB114:AG114"/>
    <mergeCell ref="C116:AA116"/>
    <mergeCell ref="AB145:AG145"/>
    <mergeCell ref="AL29:BA29"/>
    <mergeCell ref="AL30:AS30"/>
    <mergeCell ref="AT32:AV32"/>
    <mergeCell ref="AT30:BA30"/>
    <mergeCell ref="AT31:AW31"/>
    <mergeCell ref="AT33:AV33"/>
    <mergeCell ref="AX33:AZ33"/>
    <mergeCell ref="AI32:AK32"/>
    <mergeCell ref="AI33:AK33"/>
    <mergeCell ref="AL32:AN32"/>
    <mergeCell ref="AL33:AN33"/>
    <mergeCell ref="AP32:AR32"/>
    <mergeCell ref="AP33:AR33"/>
    <mergeCell ref="BN32:BP32"/>
    <mergeCell ref="BR32:BU36"/>
    <mergeCell ref="BN33:BP33"/>
    <mergeCell ref="BN31:BQ31"/>
    <mergeCell ref="BR29:BU31"/>
    <mergeCell ref="BJ31:BM31"/>
    <mergeCell ref="BJ32:BL32"/>
    <mergeCell ref="BB29:BQ29"/>
    <mergeCell ref="BJ30:BQ30"/>
    <mergeCell ref="BB36:BH36"/>
    <mergeCell ref="BB30:BI30"/>
    <mergeCell ref="BB31:BE31"/>
    <mergeCell ref="BB32:BD32"/>
    <mergeCell ref="BB33:BD33"/>
    <mergeCell ref="BF32:BH32"/>
    <mergeCell ref="BF33:BH33"/>
    <mergeCell ref="BF31:BI31"/>
    <mergeCell ref="BJ33:BL33"/>
    <mergeCell ref="AP31:AS31"/>
    <mergeCell ref="AH81:BU81"/>
    <mergeCell ref="BE47:BG47"/>
    <mergeCell ref="BH47:BJ47"/>
    <mergeCell ref="BM47:BO47"/>
    <mergeCell ref="BP47:BR47"/>
    <mergeCell ref="AX32:AZ32"/>
    <mergeCell ref="AX31:BA31"/>
    <mergeCell ref="AL31:AO31"/>
    <mergeCell ref="AH137:BU137"/>
    <mergeCell ref="AH174:BU174"/>
    <mergeCell ref="AH180:BU180"/>
    <mergeCell ref="B47:B49"/>
    <mergeCell ref="AH47:AL47"/>
    <mergeCell ref="AM47:AO47"/>
    <mergeCell ref="AP47:AR47"/>
    <mergeCell ref="AS47:AU47"/>
    <mergeCell ref="AH116:BU116"/>
    <mergeCell ref="AN127:BU127"/>
    <mergeCell ref="AN128:BU128"/>
    <mergeCell ref="AN129:BU129"/>
    <mergeCell ref="AV47:AX47"/>
    <mergeCell ref="AY47:BA47"/>
    <mergeCell ref="BB47:BD47"/>
    <mergeCell ref="AH114:BU114"/>
    <mergeCell ref="AH115:BU115"/>
    <mergeCell ref="AH117:BU117"/>
    <mergeCell ref="AN72:BU73"/>
    <mergeCell ref="AN74:BU74"/>
    <mergeCell ref="AN130:BU130"/>
    <mergeCell ref="AN131:BU131"/>
    <mergeCell ref="AH126:BU126"/>
    <mergeCell ref="AH130:AM130"/>
    <mergeCell ref="AH131:AM131"/>
    <mergeCell ref="AH140:BU140"/>
    <mergeCell ref="AH138:BU138"/>
    <mergeCell ref="AH127:AM127"/>
    <mergeCell ref="AH128:AM128"/>
    <mergeCell ref="AH129:AM129"/>
    <mergeCell ref="AH141:BU141"/>
    <mergeCell ref="AH142:BU142"/>
    <mergeCell ref="AH143:BU143"/>
    <mergeCell ref="AH145:BU145"/>
    <mergeCell ref="AH152:BU152"/>
    <mergeCell ref="AH144:BU144"/>
    <mergeCell ref="AH153:AM153"/>
    <mergeCell ref="AH154:AM154"/>
    <mergeCell ref="AH155:AM155"/>
    <mergeCell ref="AH156:AM156"/>
    <mergeCell ref="AH157:AM157"/>
    <mergeCell ref="AH158:AM158"/>
    <mergeCell ref="AN153:BU153"/>
    <mergeCell ref="AN154:BU154"/>
    <mergeCell ref="AN155:BU155"/>
    <mergeCell ref="AN156:BU156"/>
    <mergeCell ref="AN157:BU157"/>
    <mergeCell ref="AN158:BU158"/>
    <mergeCell ref="AH164:BU164"/>
    <mergeCell ref="AH165:BU165"/>
    <mergeCell ref="AH170:BU170"/>
    <mergeCell ref="AH171:BU171"/>
    <mergeCell ref="AH172:BU172"/>
    <mergeCell ref="AH173:BU173"/>
    <mergeCell ref="AH181:AM181"/>
    <mergeCell ref="AH182:AM182"/>
    <mergeCell ref="AN181:BU181"/>
    <mergeCell ref="AN182:BU182"/>
    <mergeCell ref="AH183:BU183"/>
    <mergeCell ref="AH184:BU184"/>
    <mergeCell ref="AH190:BU190"/>
    <mergeCell ref="AH191:BU191"/>
    <mergeCell ref="AH192:BU192"/>
    <mergeCell ref="E3:G3"/>
    <mergeCell ref="M3:P3"/>
    <mergeCell ref="V3:AI3"/>
    <mergeCell ref="AO3:AT3"/>
    <mergeCell ref="C47:AA49"/>
    <mergeCell ref="AB47:AG49"/>
    <mergeCell ref="C144:AA144"/>
  </mergeCells>
  <dataValidations count="2">
    <dataValidation type="list" allowBlank="1" showInputMessage="1" showErrorMessage="1" sqref="AB171:AG174 AB59:AG59 AB191:AH192 AB153:AG158 AB105:AG108 AB66 AB68 AB72 AB74:AB75 AB70 AH93 AB127:AG131 AB181:AG182 AB82:AB83 AH166:AH167 AB99:AG99 AB89:AG93 AB145 AB139 AB165:AG165">
      <formula1>$AM$1:$AM$2</formula1>
    </dataValidation>
    <dataValidation type="list" allowBlank="1" showInputMessage="1" showErrorMessage="1" sqref="AB46:AG46">
      <formula1>"○,×"</formula1>
    </dataValidation>
  </dataValidations>
  <printOptions horizontalCentered="1"/>
  <pageMargins left="0.2362204724409449" right="0.2362204724409449" top="0.5905511811023623" bottom="0.3937007874015748" header="0.31496062992125984" footer="0.31496062992125984"/>
  <pageSetup fitToHeight="0" horizontalDpi="600" verticalDpi="600" orientation="landscape" paperSize="9" scale="72" r:id="rId1"/>
  <rowBreaks count="5" manualBreakCount="5">
    <brk id="27" max="73" man="1"/>
    <brk id="61" max="73" man="1"/>
    <brk id="122" max="73" man="1"/>
    <brk id="149" max="73" man="1"/>
    <brk id="177" max="73" man="1"/>
  </rowBreaks>
</worksheet>
</file>

<file path=xl/worksheets/sheet3.xml><?xml version="1.0" encoding="utf-8"?>
<worksheet xmlns="http://schemas.openxmlformats.org/spreadsheetml/2006/main" xmlns:r="http://schemas.openxmlformats.org/officeDocument/2006/relationships">
  <sheetPr>
    <pageSetUpPr fitToPage="1"/>
  </sheetPr>
  <dimension ref="A1:BM17"/>
  <sheetViews>
    <sheetView view="pageBreakPreview" zoomScale="115" zoomScaleNormal="75" zoomScaleSheetLayoutView="115" zoomScalePageLayoutView="0" workbookViewId="0" topLeftCell="A1">
      <pane xSplit="4" topLeftCell="BB1" activePane="topRight" state="frozen"/>
      <selection pane="topLeft" activeCell="A1" sqref="A1"/>
      <selection pane="topRight" activeCell="BI7" sqref="BI7"/>
    </sheetView>
  </sheetViews>
  <sheetFormatPr defaultColWidth="9.00390625" defaultRowHeight="13.5"/>
  <cols>
    <col min="1" max="1" width="10.125" style="1" customWidth="1"/>
    <col min="2" max="2" width="9.75390625" style="1" customWidth="1"/>
    <col min="3" max="3" width="12.375" style="1" customWidth="1"/>
    <col min="4" max="4" width="12.375" style="3" customWidth="1"/>
    <col min="5" max="5" width="5.625" style="1" customWidth="1"/>
    <col min="6" max="17" width="5.125" style="3" customWidth="1"/>
    <col min="18" max="27" width="5.125" style="1" customWidth="1"/>
    <col min="28" max="29" width="7.625" style="1" customWidth="1"/>
    <col min="30" max="33" width="5.125" style="1" customWidth="1"/>
    <col min="34" max="34" width="10.25390625" style="1" customWidth="1"/>
    <col min="35" max="45" width="5.125" style="1" customWidth="1"/>
    <col min="46" max="47" width="7.625" style="1" customWidth="1"/>
    <col min="48" max="53" width="5.125" style="1" customWidth="1"/>
    <col min="54" max="54" width="11.50390625" style="1" customWidth="1"/>
    <col min="55" max="58" width="5.125" style="1" customWidth="1"/>
    <col min="59" max="61" width="4.375" style="1" customWidth="1"/>
    <col min="62" max="62" width="5.125" style="1" customWidth="1"/>
    <col min="63" max="63" width="7.50390625" style="1" customWidth="1"/>
    <col min="64" max="64" width="8.125" style="1" customWidth="1"/>
    <col min="65" max="65" width="10.50390625" style="1" customWidth="1"/>
    <col min="66" max="16384" width="9.00390625" style="1" customWidth="1"/>
  </cols>
  <sheetData>
    <row r="1" ht="13.5">
      <c r="A1" t="s">
        <v>175</v>
      </c>
    </row>
    <row r="2" spans="18:64" s="42" customFormat="1" ht="22.5" customHeight="1">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row>
    <row r="3" spans="1:65" s="3" customFormat="1" ht="22.5" customHeight="1">
      <c r="A3" s="382" t="s">
        <v>178</v>
      </c>
      <c r="B3" s="386" t="s">
        <v>26</v>
      </c>
      <c r="C3" s="383" t="s">
        <v>16</v>
      </c>
      <c r="D3" s="383" t="s">
        <v>6</v>
      </c>
      <c r="E3" s="395" t="s">
        <v>90</v>
      </c>
      <c r="F3" s="392" t="s">
        <v>74</v>
      </c>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4"/>
      <c r="AO3" s="403" t="s">
        <v>75</v>
      </c>
      <c r="AP3" s="403"/>
      <c r="AQ3" s="403"/>
      <c r="AR3" s="403"/>
      <c r="AS3" s="403"/>
      <c r="AT3" s="403"/>
      <c r="AU3" s="403"/>
      <c r="AV3" s="403"/>
      <c r="AW3" s="403"/>
      <c r="AX3" s="403"/>
      <c r="AY3" s="403"/>
      <c r="AZ3" s="403"/>
      <c r="BA3" s="403"/>
      <c r="BB3" s="403"/>
      <c r="BC3" s="403"/>
      <c r="BD3" s="403"/>
      <c r="BE3" s="403"/>
      <c r="BF3" s="403"/>
      <c r="BG3" s="403"/>
      <c r="BH3" s="403"/>
      <c r="BI3" s="403"/>
      <c r="BJ3" s="403"/>
      <c r="BK3" s="403"/>
      <c r="BL3" s="403"/>
      <c r="BM3" s="414" t="s">
        <v>109</v>
      </c>
    </row>
    <row r="4" spans="1:65" s="23" customFormat="1" ht="30" customHeight="1">
      <c r="A4" s="382"/>
      <c r="B4" s="387"/>
      <c r="C4" s="384"/>
      <c r="D4" s="384"/>
      <c r="E4" s="396"/>
      <c r="F4" s="176">
        <v>1</v>
      </c>
      <c r="G4" s="177"/>
      <c r="H4" s="177"/>
      <c r="I4" s="177"/>
      <c r="J4" s="177"/>
      <c r="K4" s="177"/>
      <c r="L4" s="177"/>
      <c r="M4" s="177"/>
      <c r="N4" s="177"/>
      <c r="O4" s="46"/>
      <c r="P4" s="46"/>
      <c r="Q4" s="46"/>
      <c r="R4" s="234">
        <v>2</v>
      </c>
      <c r="S4" s="234"/>
      <c r="T4" s="234"/>
      <c r="U4" s="234"/>
      <c r="V4" s="234">
        <v>3</v>
      </c>
      <c r="W4" s="234"/>
      <c r="X4" s="234"/>
      <c r="Y4" s="234"/>
      <c r="Z4" s="234"/>
      <c r="AA4" s="234"/>
      <c r="AB4" s="234">
        <v>4</v>
      </c>
      <c r="AC4" s="234"/>
      <c r="AD4" s="234"/>
      <c r="AE4" s="234"/>
      <c r="AF4" s="234"/>
      <c r="AG4" s="234"/>
      <c r="AH4" s="47">
        <v>5</v>
      </c>
      <c r="AI4" s="176" t="s">
        <v>73</v>
      </c>
      <c r="AJ4" s="177"/>
      <c r="AK4" s="177"/>
      <c r="AL4" s="177"/>
      <c r="AM4" s="177"/>
      <c r="AN4" s="178"/>
      <c r="AO4" s="399" t="s">
        <v>76</v>
      </c>
      <c r="AP4" s="399"/>
      <c r="AQ4" s="399"/>
      <c r="AR4" s="399"/>
      <c r="AS4" s="399"/>
      <c r="AT4" s="410" t="s">
        <v>77</v>
      </c>
      <c r="AU4" s="411"/>
      <c r="AV4" s="399" t="s">
        <v>78</v>
      </c>
      <c r="AW4" s="399"/>
      <c r="AX4" s="399"/>
      <c r="AY4" s="399"/>
      <c r="AZ4" s="399"/>
      <c r="BA4" s="399"/>
      <c r="BB4" s="48" t="s">
        <v>82</v>
      </c>
      <c r="BC4" s="399" t="s">
        <v>84</v>
      </c>
      <c r="BD4" s="399"/>
      <c r="BE4" s="399"/>
      <c r="BF4" s="399"/>
      <c r="BG4" s="399" t="s">
        <v>86</v>
      </c>
      <c r="BH4" s="399"/>
      <c r="BI4" s="399"/>
      <c r="BJ4" s="399"/>
      <c r="BK4" s="399"/>
      <c r="BL4" s="399"/>
      <c r="BM4" s="415"/>
    </row>
    <row r="5" spans="1:65" s="40" customFormat="1" ht="30" customHeight="1">
      <c r="A5" s="382"/>
      <c r="B5" s="387"/>
      <c r="C5" s="384"/>
      <c r="D5" s="384"/>
      <c r="E5" s="396"/>
      <c r="F5" s="389" t="s">
        <v>64</v>
      </c>
      <c r="G5" s="390"/>
      <c r="H5" s="390"/>
      <c r="I5" s="391"/>
      <c r="J5" s="389" t="s">
        <v>65</v>
      </c>
      <c r="K5" s="390"/>
      <c r="L5" s="390"/>
      <c r="M5" s="391"/>
      <c r="N5" s="389" t="s">
        <v>66</v>
      </c>
      <c r="O5" s="390"/>
      <c r="P5" s="390"/>
      <c r="Q5" s="391"/>
      <c r="R5" s="398" t="s">
        <v>68</v>
      </c>
      <c r="S5" s="398"/>
      <c r="T5" s="398"/>
      <c r="U5" s="69" t="s">
        <v>107</v>
      </c>
      <c r="V5" s="398" t="s">
        <v>69</v>
      </c>
      <c r="W5" s="398"/>
      <c r="X5" s="398"/>
      <c r="Y5" s="398"/>
      <c r="Z5" s="398"/>
      <c r="AA5" s="398"/>
      <c r="AB5" s="400" t="s">
        <v>70</v>
      </c>
      <c r="AC5" s="401"/>
      <c r="AD5" s="398" t="s">
        <v>71</v>
      </c>
      <c r="AE5" s="398"/>
      <c r="AF5" s="398"/>
      <c r="AG5" s="398"/>
      <c r="AH5" s="69" t="s">
        <v>72</v>
      </c>
      <c r="AI5" s="398" t="s">
        <v>29</v>
      </c>
      <c r="AJ5" s="398"/>
      <c r="AK5" s="404" t="s">
        <v>67</v>
      </c>
      <c r="AL5" s="405"/>
      <c r="AM5" s="405"/>
      <c r="AN5" s="406"/>
      <c r="AO5" s="402" t="s">
        <v>80</v>
      </c>
      <c r="AP5" s="402"/>
      <c r="AQ5" s="402"/>
      <c r="AR5" s="402"/>
      <c r="AS5" s="402"/>
      <c r="AT5" s="412" t="s">
        <v>79</v>
      </c>
      <c r="AU5" s="413"/>
      <c r="AV5" s="402" t="s">
        <v>81</v>
      </c>
      <c r="AW5" s="402"/>
      <c r="AX5" s="402"/>
      <c r="AY5" s="402"/>
      <c r="AZ5" s="402"/>
      <c r="BA5" s="402"/>
      <c r="BB5" s="85" t="s">
        <v>83</v>
      </c>
      <c r="BC5" s="402" t="s">
        <v>85</v>
      </c>
      <c r="BD5" s="402"/>
      <c r="BE5" s="402"/>
      <c r="BF5" s="402"/>
      <c r="BG5" s="407" t="s">
        <v>87</v>
      </c>
      <c r="BH5" s="408"/>
      <c r="BI5" s="408"/>
      <c r="BJ5" s="409"/>
      <c r="BK5" s="417" t="s">
        <v>88</v>
      </c>
      <c r="BL5" s="417"/>
      <c r="BM5" s="415"/>
    </row>
    <row r="6" spans="1:65" s="28" customFormat="1" ht="30" customHeight="1">
      <c r="A6" s="382"/>
      <c r="B6" s="387"/>
      <c r="C6" s="384"/>
      <c r="D6" s="384"/>
      <c r="E6" s="397"/>
      <c r="F6" s="55" t="s">
        <v>101</v>
      </c>
      <c r="G6" s="56" t="s">
        <v>103</v>
      </c>
      <c r="H6" s="56" t="s">
        <v>2</v>
      </c>
      <c r="I6" s="57" t="s">
        <v>106</v>
      </c>
      <c r="J6" s="50" t="s">
        <v>100</v>
      </c>
      <c r="K6" s="51" t="s">
        <v>102</v>
      </c>
      <c r="L6" s="51" t="s">
        <v>104</v>
      </c>
      <c r="M6" s="52" t="s">
        <v>105</v>
      </c>
      <c r="N6" s="50" t="s">
        <v>100</v>
      </c>
      <c r="O6" s="51" t="s">
        <v>102</v>
      </c>
      <c r="P6" s="51" t="s">
        <v>104</v>
      </c>
      <c r="Q6" s="52" t="s">
        <v>105</v>
      </c>
      <c r="R6" s="53" t="s">
        <v>0</v>
      </c>
      <c r="S6" s="146" t="s">
        <v>278</v>
      </c>
      <c r="T6" s="54" t="s">
        <v>279</v>
      </c>
      <c r="U6" s="70"/>
      <c r="V6" s="71" t="s">
        <v>0</v>
      </c>
      <c r="W6" s="72" t="s">
        <v>1</v>
      </c>
      <c r="X6" s="73" t="s">
        <v>2</v>
      </c>
      <c r="Y6" s="72" t="s">
        <v>3</v>
      </c>
      <c r="Z6" s="72" t="s">
        <v>4</v>
      </c>
      <c r="AA6" s="54" t="s">
        <v>5</v>
      </c>
      <c r="AB6" s="149" t="s">
        <v>280</v>
      </c>
      <c r="AC6" s="150" t="s">
        <v>246</v>
      </c>
      <c r="AD6" s="71" t="s">
        <v>0</v>
      </c>
      <c r="AE6" s="72" t="s">
        <v>1</v>
      </c>
      <c r="AF6" s="73" t="s">
        <v>2</v>
      </c>
      <c r="AG6" s="77" t="s">
        <v>3</v>
      </c>
      <c r="AH6" s="70" t="s">
        <v>7</v>
      </c>
      <c r="AI6" s="71" t="s">
        <v>0</v>
      </c>
      <c r="AJ6" s="77" t="s">
        <v>1</v>
      </c>
      <c r="AK6" s="53" t="s">
        <v>100</v>
      </c>
      <c r="AL6" s="73" t="s">
        <v>102</v>
      </c>
      <c r="AM6" s="151" t="s">
        <v>279</v>
      </c>
      <c r="AN6" s="54" t="s">
        <v>284</v>
      </c>
      <c r="AO6" s="79" t="s">
        <v>0</v>
      </c>
      <c r="AP6" s="80" t="s">
        <v>1</v>
      </c>
      <c r="AQ6" s="80" t="s">
        <v>2</v>
      </c>
      <c r="AR6" s="80" t="s">
        <v>3</v>
      </c>
      <c r="AS6" s="81" t="s">
        <v>4</v>
      </c>
      <c r="AT6" s="79" t="s">
        <v>285</v>
      </c>
      <c r="AU6" s="153" t="s">
        <v>286</v>
      </c>
      <c r="AV6" s="79" t="s">
        <v>0</v>
      </c>
      <c r="AW6" s="80" t="s">
        <v>1</v>
      </c>
      <c r="AX6" s="80" t="s">
        <v>2</v>
      </c>
      <c r="AY6" s="80" t="s">
        <v>3</v>
      </c>
      <c r="AZ6" s="80" t="s">
        <v>4</v>
      </c>
      <c r="BA6" s="81" t="s">
        <v>89</v>
      </c>
      <c r="BB6" s="86"/>
      <c r="BC6" s="79" t="s">
        <v>0</v>
      </c>
      <c r="BD6" s="80" t="s">
        <v>1</v>
      </c>
      <c r="BE6" s="80" t="s">
        <v>2</v>
      </c>
      <c r="BF6" s="81" t="s">
        <v>3</v>
      </c>
      <c r="BG6" s="79" t="s">
        <v>0</v>
      </c>
      <c r="BH6" s="80" t="s">
        <v>1</v>
      </c>
      <c r="BI6" s="80" t="s">
        <v>104</v>
      </c>
      <c r="BJ6" s="81" t="s">
        <v>105</v>
      </c>
      <c r="BK6" s="79" t="s">
        <v>0</v>
      </c>
      <c r="BL6" s="81" t="s">
        <v>1</v>
      </c>
      <c r="BM6" s="415"/>
    </row>
    <row r="7" spans="1:65" s="28" customFormat="1" ht="30" customHeight="1">
      <c r="A7" s="382"/>
      <c r="B7" s="387"/>
      <c r="C7" s="384"/>
      <c r="D7" s="384"/>
      <c r="E7" s="102">
        <v>60</v>
      </c>
      <c r="F7" s="58">
        <v>30</v>
      </c>
      <c r="G7" s="59">
        <v>25</v>
      </c>
      <c r="H7" s="59">
        <v>20</v>
      </c>
      <c r="I7" s="60">
        <v>20</v>
      </c>
      <c r="J7" s="64">
        <v>30</v>
      </c>
      <c r="K7" s="65">
        <v>25</v>
      </c>
      <c r="L7" s="65">
        <v>20</v>
      </c>
      <c r="M7" s="66">
        <v>20</v>
      </c>
      <c r="N7" s="64">
        <v>30</v>
      </c>
      <c r="O7" s="65">
        <v>25</v>
      </c>
      <c r="P7" s="65">
        <v>20</v>
      </c>
      <c r="Q7" s="66">
        <v>20</v>
      </c>
      <c r="R7" s="67">
        <v>15</v>
      </c>
      <c r="S7" s="147">
        <v>15</v>
      </c>
      <c r="T7" s="68">
        <v>15</v>
      </c>
      <c r="U7" s="29">
        <v>25</v>
      </c>
      <c r="V7" s="74">
        <v>10</v>
      </c>
      <c r="W7" s="75">
        <v>5</v>
      </c>
      <c r="X7" s="76">
        <v>5</v>
      </c>
      <c r="Y7" s="75">
        <v>10</v>
      </c>
      <c r="Z7" s="157">
        <v>25</v>
      </c>
      <c r="AA7" s="68">
        <v>25</v>
      </c>
      <c r="AB7" s="158">
        <v>20</v>
      </c>
      <c r="AC7" s="159">
        <v>35</v>
      </c>
      <c r="AD7" s="74">
        <v>4</v>
      </c>
      <c r="AE7" s="75">
        <v>7</v>
      </c>
      <c r="AF7" s="76">
        <v>7</v>
      </c>
      <c r="AG7" s="78">
        <v>7</v>
      </c>
      <c r="AH7" s="29">
        <v>50</v>
      </c>
      <c r="AI7" s="74">
        <v>20</v>
      </c>
      <c r="AJ7" s="78">
        <v>15</v>
      </c>
      <c r="AK7" s="67">
        <v>60</v>
      </c>
      <c r="AL7" s="76">
        <v>50</v>
      </c>
      <c r="AM7" s="152">
        <v>30</v>
      </c>
      <c r="AN7" s="68">
        <v>40</v>
      </c>
      <c r="AO7" s="82">
        <v>40</v>
      </c>
      <c r="AP7" s="83">
        <v>10</v>
      </c>
      <c r="AQ7" s="83">
        <v>10</v>
      </c>
      <c r="AR7" s="83">
        <v>10</v>
      </c>
      <c r="AS7" s="84">
        <v>30</v>
      </c>
      <c r="AT7" s="82">
        <v>20</v>
      </c>
      <c r="AU7" s="154">
        <v>5</v>
      </c>
      <c r="AV7" s="82">
        <v>5</v>
      </c>
      <c r="AW7" s="83">
        <v>5</v>
      </c>
      <c r="AX7" s="83">
        <v>8</v>
      </c>
      <c r="AY7" s="83">
        <v>5</v>
      </c>
      <c r="AZ7" s="83">
        <v>6</v>
      </c>
      <c r="BA7" s="84">
        <v>6</v>
      </c>
      <c r="BB7" s="49">
        <v>15</v>
      </c>
      <c r="BC7" s="82">
        <v>15</v>
      </c>
      <c r="BD7" s="83">
        <v>15</v>
      </c>
      <c r="BE7" s="83">
        <v>15</v>
      </c>
      <c r="BF7" s="84">
        <v>25</v>
      </c>
      <c r="BG7" s="82">
        <v>5</v>
      </c>
      <c r="BH7" s="83">
        <v>5</v>
      </c>
      <c r="BI7" s="83">
        <v>5</v>
      </c>
      <c r="BJ7" s="84">
        <v>5</v>
      </c>
      <c r="BK7" s="82">
        <v>10</v>
      </c>
      <c r="BL7" s="84">
        <v>10</v>
      </c>
      <c r="BM7" s="415"/>
    </row>
    <row r="8" spans="1:65" s="39" customFormat="1" ht="26.25" customHeight="1">
      <c r="A8" s="382"/>
      <c r="B8" s="388"/>
      <c r="C8" s="385"/>
      <c r="D8" s="385"/>
      <c r="E8" s="11" t="s">
        <v>108</v>
      </c>
      <c r="F8" s="61">
        <f>'1.調査票（国保組合用）'!AB10</f>
        <v>0</v>
      </c>
      <c r="G8" s="62">
        <f>'1.調査票（国保組合用）'!AB11</f>
        <v>0</v>
      </c>
      <c r="H8" s="62">
        <f>'1.調査票（国保組合用）'!AB12</f>
        <v>0</v>
      </c>
      <c r="I8" s="63">
        <f>'1.調査票（国保組合用）'!AB13</f>
        <v>0</v>
      </c>
      <c r="J8" s="61">
        <f>'1.調査票（国保組合用）'!AB20</f>
        <v>0</v>
      </c>
      <c r="K8" s="62">
        <f>'1.調査票（国保組合用）'!AB21</f>
        <v>0</v>
      </c>
      <c r="L8" s="62">
        <f>'1.調査票（国保組合用）'!AB22</f>
        <v>0</v>
      </c>
      <c r="M8" s="63">
        <f>'1.調査票（国保組合用）'!AB23</f>
        <v>0</v>
      </c>
      <c r="N8" s="61">
        <f>'1.調査票（国保組合用）'!AB32</f>
        <v>0</v>
      </c>
      <c r="O8" s="62">
        <f>'1.調査票（国保組合用）'!AB33</f>
        <v>0</v>
      </c>
      <c r="P8" s="62">
        <f>'1.調査票（国保組合用）'!AB35</f>
        <v>0</v>
      </c>
      <c r="Q8" s="63">
        <f>'1.調査票（国保組合用）'!AB36</f>
        <v>0</v>
      </c>
      <c r="R8" s="87">
        <f>'1.調査票（国保組合用）'!AB46</f>
        <v>0</v>
      </c>
      <c r="S8" s="88">
        <f>'1.調査票（国保組合用）'!AB47</f>
        <v>0</v>
      </c>
      <c r="T8" s="148">
        <f>'1.調査票（国保組合用）'!AB50</f>
        <v>0</v>
      </c>
      <c r="U8" s="11">
        <f>'1.調査票（国保組合用）'!AB59</f>
        <v>0</v>
      </c>
      <c r="V8" s="61">
        <f>'1.調査票（国保組合用）'!AB66</f>
        <v>0</v>
      </c>
      <c r="W8" s="62">
        <f>'1.調査票（国保組合用）'!AB68</f>
        <v>0</v>
      </c>
      <c r="X8" s="62">
        <f>'1.調査票（国保組合用）'!AB70</f>
        <v>0</v>
      </c>
      <c r="Y8" s="62">
        <f>'1.調査票（国保組合用）'!AB72</f>
        <v>0</v>
      </c>
      <c r="Z8" s="62">
        <f>'1.調査票（国保組合用）'!AB74</f>
        <v>0</v>
      </c>
      <c r="AA8" s="63">
        <f>'1.調査票（国保組合用）'!AB75</f>
        <v>0</v>
      </c>
      <c r="AB8" s="61">
        <f>'1.調査票（国保組合用）'!AB82</f>
        <v>0</v>
      </c>
      <c r="AC8" s="63">
        <f>'1.調査票（国保組合用）'!AB83</f>
        <v>0</v>
      </c>
      <c r="AD8" s="61">
        <f>'1.調査票（国保組合用）'!AB89</f>
        <v>0</v>
      </c>
      <c r="AE8" s="62">
        <f>'1.調査票（国保組合用）'!AB90</f>
        <v>0</v>
      </c>
      <c r="AF8" s="62">
        <f>'1.調査票（国保組合用）'!AB91</f>
        <v>0</v>
      </c>
      <c r="AG8" s="63">
        <f>'1.調査票（国保組合用）'!AB92</f>
        <v>0</v>
      </c>
      <c r="AH8" s="11">
        <f>'1.調査票（国保組合用）'!AB99</f>
        <v>0</v>
      </c>
      <c r="AI8" s="61">
        <f>'1.調査票（国保組合用）'!AB105</f>
        <v>0</v>
      </c>
      <c r="AJ8" s="63">
        <f>'1.調査票（国保組合用）'!AB107</f>
        <v>0</v>
      </c>
      <c r="AK8" s="61">
        <f>'1.調査票（国保組合用）'!AB114</f>
        <v>0</v>
      </c>
      <c r="AL8" s="62">
        <f>'1.調査票（国保組合用）'!AB115</f>
        <v>0</v>
      </c>
      <c r="AM8" s="62">
        <f>'1.調査票（国保組合用）'!AB116</f>
        <v>0</v>
      </c>
      <c r="AN8" s="63">
        <f>'1.調査票（国保組合用）'!AB117</f>
        <v>0</v>
      </c>
      <c r="AO8" s="61">
        <f>'1.調査票（国保組合用）'!AB127</f>
        <v>0</v>
      </c>
      <c r="AP8" s="62">
        <f>'1.調査票（国保組合用）'!AB128</f>
        <v>0</v>
      </c>
      <c r="AQ8" s="62">
        <f>'1.調査票（国保組合用）'!AB129</f>
        <v>0</v>
      </c>
      <c r="AR8" s="62">
        <f>'1.調査票（国保組合用）'!AB130</f>
        <v>0</v>
      </c>
      <c r="AS8" s="63">
        <f>'1.調査票（国保組合用）'!AB131</f>
        <v>0</v>
      </c>
      <c r="AT8" s="61">
        <f>'1.調査票（国保組合用）'!AB139</f>
        <v>0</v>
      </c>
      <c r="AU8" s="155">
        <f>'1.調査票（国保組合用）'!AB145</f>
        <v>0</v>
      </c>
      <c r="AV8" s="61">
        <f>'1.調査票（国保組合用）'!AB153</f>
        <v>0</v>
      </c>
      <c r="AW8" s="62">
        <f>'1.調査票（国保組合用）'!AB154</f>
        <v>0</v>
      </c>
      <c r="AX8" s="62">
        <f>'1.調査票（国保組合用）'!AB155</f>
        <v>0</v>
      </c>
      <c r="AY8" s="62">
        <f>'1.調査票（国保組合用）'!AB156</f>
        <v>0</v>
      </c>
      <c r="AZ8" s="62">
        <f>'1.調査票（国保組合用）'!AB157</f>
        <v>0</v>
      </c>
      <c r="BA8" s="63">
        <f>'1.調査票（国保組合用）'!AB158</f>
        <v>0</v>
      </c>
      <c r="BB8" s="11">
        <f>'1.調査票（国保組合用）'!AB165</f>
        <v>0</v>
      </c>
      <c r="BC8" s="61">
        <f>'1.調査票（国保組合用）'!AB171</f>
        <v>0</v>
      </c>
      <c r="BD8" s="62">
        <f>'1.調査票（国保組合用）'!AB172</f>
        <v>0</v>
      </c>
      <c r="BE8" s="62">
        <f>'1.調査票（国保組合用）'!AB173</f>
        <v>0</v>
      </c>
      <c r="BF8" s="63">
        <f>'1.調査票（国保組合用）'!AB174</f>
        <v>0</v>
      </c>
      <c r="BG8" s="87">
        <f>'1.調査票（国保組合用）'!AB181</f>
        <v>0</v>
      </c>
      <c r="BH8" s="88">
        <f>'1.調査票（国保組合用）'!AB182</f>
        <v>0</v>
      </c>
      <c r="BI8" s="88">
        <f>'1.調査票（国保組合用）'!AB183</f>
        <v>0</v>
      </c>
      <c r="BJ8" s="89">
        <f>'1.調査票（国保組合用）'!AB184</f>
        <v>0</v>
      </c>
      <c r="BK8" s="87">
        <f>'1.調査票（国保組合用）'!AB191</f>
        <v>0</v>
      </c>
      <c r="BL8" s="89">
        <f>'1.調査票（国保組合用）'!AB192</f>
        <v>0</v>
      </c>
      <c r="BM8" s="416"/>
    </row>
    <row r="9" spans="1:65" ht="48" customHeight="1">
      <c r="A9" s="101">
        <f>'1.調査票（国保組合用）'!E3</f>
        <v>0</v>
      </c>
      <c r="B9" s="101">
        <f>'1.調査票（国保組合用）'!M3</f>
        <v>0</v>
      </c>
      <c r="C9" s="101">
        <f>'1.調査票（国保組合用）'!V3</f>
        <v>0</v>
      </c>
      <c r="D9" s="101">
        <f>'1.調査票（国保組合用）'!AO3</f>
        <v>0</v>
      </c>
      <c r="E9" s="103">
        <f>IF(E8="○",E7,0)</f>
        <v>60</v>
      </c>
      <c r="F9" s="90">
        <f aca="true" t="shared" si="0" ref="F9:BK9">IF(F8="○",F7,0)</f>
        <v>0</v>
      </c>
      <c r="G9" s="91">
        <f t="shared" si="0"/>
        <v>0</v>
      </c>
      <c r="H9" s="91">
        <f t="shared" si="0"/>
        <v>0</v>
      </c>
      <c r="I9" s="92">
        <f t="shared" si="0"/>
        <v>0</v>
      </c>
      <c r="J9" s="93">
        <f t="shared" si="0"/>
        <v>0</v>
      </c>
      <c r="K9" s="94">
        <f t="shared" si="0"/>
        <v>0</v>
      </c>
      <c r="L9" s="94">
        <f t="shared" si="0"/>
        <v>0</v>
      </c>
      <c r="M9" s="95">
        <f t="shared" si="0"/>
        <v>0</v>
      </c>
      <c r="N9" s="93">
        <f t="shared" si="0"/>
        <v>0</v>
      </c>
      <c r="O9" s="94">
        <f t="shared" si="0"/>
        <v>0</v>
      </c>
      <c r="P9" s="94">
        <f t="shared" si="0"/>
        <v>0</v>
      </c>
      <c r="Q9" s="95">
        <f t="shared" si="0"/>
        <v>0</v>
      </c>
      <c r="R9" s="93">
        <f t="shared" si="0"/>
        <v>0</v>
      </c>
      <c r="S9" s="94">
        <f t="shared" si="0"/>
        <v>0</v>
      </c>
      <c r="T9" s="138">
        <f t="shared" si="0"/>
        <v>0</v>
      </c>
      <c r="U9" s="47">
        <f>IF(U8="○",U7,0)</f>
        <v>0</v>
      </c>
      <c r="V9" s="93">
        <f t="shared" si="0"/>
        <v>0</v>
      </c>
      <c r="W9" s="94">
        <f t="shared" si="0"/>
        <v>0</v>
      </c>
      <c r="X9" s="94">
        <f t="shared" si="0"/>
        <v>0</v>
      </c>
      <c r="Y9" s="94">
        <f t="shared" si="0"/>
        <v>0</v>
      </c>
      <c r="Z9" s="94">
        <f t="shared" si="0"/>
        <v>0</v>
      </c>
      <c r="AA9" s="95">
        <f t="shared" si="0"/>
        <v>0</v>
      </c>
      <c r="AB9" s="93">
        <f t="shared" si="0"/>
        <v>0</v>
      </c>
      <c r="AC9" s="95">
        <f t="shared" si="0"/>
        <v>0</v>
      </c>
      <c r="AD9" s="93">
        <f t="shared" si="0"/>
        <v>0</v>
      </c>
      <c r="AE9" s="94">
        <f t="shared" si="0"/>
        <v>0</v>
      </c>
      <c r="AF9" s="94">
        <f t="shared" si="0"/>
        <v>0</v>
      </c>
      <c r="AG9" s="95">
        <f t="shared" si="0"/>
        <v>0</v>
      </c>
      <c r="AH9" s="47">
        <f t="shared" si="0"/>
        <v>0</v>
      </c>
      <c r="AI9" s="93">
        <f t="shared" si="0"/>
        <v>0</v>
      </c>
      <c r="AJ9" s="95">
        <f t="shared" si="0"/>
        <v>0</v>
      </c>
      <c r="AK9" s="93">
        <f t="shared" si="0"/>
        <v>0</v>
      </c>
      <c r="AL9" s="94">
        <f t="shared" si="0"/>
        <v>0</v>
      </c>
      <c r="AM9" s="94">
        <f t="shared" si="0"/>
        <v>0</v>
      </c>
      <c r="AN9" s="95">
        <f t="shared" si="0"/>
        <v>0</v>
      </c>
      <c r="AO9" s="96">
        <f t="shared" si="0"/>
        <v>0</v>
      </c>
      <c r="AP9" s="97">
        <f t="shared" si="0"/>
        <v>0</v>
      </c>
      <c r="AQ9" s="97">
        <f t="shared" si="0"/>
        <v>0</v>
      </c>
      <c r="AR9" s="97">
        <f t="shared" si="0"/>
        <v>0</v>
      </c>
      <c r="AS9" s="98">
        <f t="shared" si="0"/>
        <v>0</v>
      </c>
      <c r="AT9" s="96">
        <f t="shared" si="0"/>
        <v>0</v>
      </c>
      <c r="AU9" s="156">
        <f t="shared" si="0"/>
        <v>0</v>
      </c>
      <c r="AV9" s="96">
        <f t="shared" si="0"/>
        <v>0</v>
      </c>
      <c r="AW9" s="97">
        <f t="shared" si="0"/>
        <v>0</v>
      </c>
      <c r="AX9" s="97">
        <f t="shared" si="0"/>
        <v>0</v>
      </c>
      <c r="AY9" s="97">
        <f t="shared" si="0"/>
        <v>0</v>
      </c>
      <c r="AZ9" s="97">
        <f t="shared" si="0"/>
        <v>0</v>
      </c>
      <c r="BA9" s="98">
        <f t="shared" si="0"/>
        <v>0</v>
      </c>
      <c r="BB9" s="48">
        <f t="shared" si="0"/>
        <v>0</v>
      </c>
      <c r="BC9" s="96">
        <f t="shared" si="0"/>
        <v>0</v>
      </c>
      <c r="BD9" s="97">
        <f t="shared" si="0"/>
        <v>0</v>
      </c>
      <c r="BE9" s="97">
        <f t="shared" si="0"/>
        <v>0</v>
      </c>
      <c r="BF9" s="98">
        <f t="shared" si="0"/>
        <v>0</v>
      </c>
      <c r="BG9" s="96">
        <f t="shared" si="0"/>
        <v>0</v>
      </c>
      <c r="BH9" s="97">
        <f t="shared" si="0"/>
        <v>0</v>
      </c>
      <c r="BI9" s="97">
        <f t="shared" si="0"/>
        <v>0</v>
      </c>
      <c r="BJ9" s="98">
        <f t="shared" si="0"/>
        <v>0</v>
      </c>
      <c r="BK9" s="96">
        <f t="shared" si="0"/>
        <v>0</v>
      </c>
      <c r="BL9" s="98">
        <f>IF(BL8="○",BL7,0)</f>
        <v>0</v>
      </c>
      <c r="BM9" s="104">
        <f>SUM(E9:BL9)</f>
        <v>60</v>
      </c>
    </row>
    <row r="11" ht="14.25" thickBot="1"/>
    <row r="12" spans="5:65" ht="13.5" customHeight="1" thickBot="1">
      <c r="E12" s="131">
        <f>SUM(E9)</f>
        <v>60</v>
      </c>
      <c r="F12" s="418">
        <f>SUM(F9:I9)</f>
        <v>0</v>
      </c>
      <c r="G12" s="418"/>
      <c r="H12" s="418"/>
      <c r="I12" s="418"/>
      <c r="J12" s="418">
        <f>SUM(J9:M9)</f>
        <v>0</v>
      </c>
      <c r="K12" s="418"/>
      <c r="L12" s="418"/>
      <c r="M12" s="418"/>
      <c r="N12" s="418">
        <f>SUM(N9:Q9)</f>
        <v>0</v>
      </c>
      <c r="O12" s="418"/>
      <c r="P12" s="418"/>
      <c r="Q12" s="418"/>
      <c r="R12" s="419">
        <f>SUM(R9:T9)</f>
        <v>0</v>
      </c>
      <c r="S12" s="419"/>
      <c r="T12" s="419"/>
      <c r="U12" s="106">
        <f>SUM(U9)</f>
        <v>0</v>
      </c>
      <c r="V12" s="419">
        <f>SUM(V9:AA9)</f>
        <v>0</v>
      </c>
      <c r="W12" s="419"/>
      <c r="X12" s="419"/>
      <c r="Y12" s="419"/>
      <c r="Z12" s="419"/>
      <c r="AA12" s="419"/>
      <c r="AB12" s="420">
        <f>SUM(AB9:AC9)</f>
        <v>0</v>
      </c>
      <c r="AC12" s="421"/>
      <c r="AD12" s="419">
        <f>SUM(AD9:AG9)</f>
        <v>0</v>
      </c>
      <c r="AE12" s="419"/>
      <c r="AF12" s="419"/>
      <c r="AG12" s="419"/>
      <c r="AH12" s="106">
        <f>SUM(AH9)</f>
        <v>0</v>
      </c>
      <c r="AI12" s="419">
        <f>SUM(AI9:AJ9)</f>
        <v>0</v>
      </c>
      <c r="AJ12" s="419"/>
      <c r="AK12" s="419">
        <f>SUM(AK9:AN9)</f>
        <v>0</v>
      </c>
      <c r="AL12" s="419"/>
      <c r="AM12" s="419"/>
      <c r="AN12" s="419"/>
      <c r="AO12" s="424">
        <f>SUM(AO9:AS9)</f>
        <v>0</v>
      </c>
      <c r="AP12" s="424"/>
      <c r="AQ12" s="424"/>
      <c r="AR12" s="424"/>
      <c r="AS12" s="424"/>
      <c r="AT12" s="425">
        <f>SUM(AT9:AU9)</f>
        <v>0</v>
      </c>
      <c r="AU12" s="426"/>
      <c r="AV12" s="424">
        <f>SUM(AV9:BA9)</f>
        <v>0</v>
      </c>
      <c r="AW12" s="424"/>
      <c r="AX12" s="424"/>
      <c r="AY12" s="424"/>
      <c r="AZ12" s="424"/>
      <c r="BA12" s="424"/>
      <c r="BB12" s="107">
        <f>SUM(BB9)</f>
        <v>0</v>
      </c>
      <c r="BC12" s="424">
        <f>SUM(BC9:BF9)</f>
        <v>0</v>
      </c>
      <c r="BD12" s="424"/>
      <c r="BE12" s="424"/>
      <c r="BF12" s="424"/>
      <c r="BG12" s="424">
        <f>SUM(BG9:BJ9)</f>
        <v>0</v>
      </c>
      <c r="BH12" s="424"/>
      <c r="BI12" s="424"/>
      <c r="BJ12" s="424"/>
      <c r="BK12" s="422">
        <f>SUM(BK9:BL9)</f>
        <v>0</v>
      </c>
      <c r="BL12" s="423"/>
      <c r="BM12" s="108">
        <f>SUM(E12:BL12)</f>
        <v>60</v>
      </c>
    </row>
    <row r="17" ht="13.5">
      <c r="AR17" s="99"/>
    </row>
  </sheetData>
  <sheetProtection/>
  <mergeCells count="48">
    <mergeCell ref="BK12:BL12"/>
    <mergeCell ref="AI12:AJ12"/>
    <mergeCell ref="AK12:AN12"/>
    <mergeCell ref="AO12:AS12"/>
    <mergeCell ref="AV12:BA12"/>
    <mergeCell ref="BC12:BF12"/>
    <mergeCell ref="BG12:BJ12"/>
    <mergeCell ref="AT12:AU12"/>
    <mergeCell ref="F12:I12"/>
    <mergeCell ref="J12:M12"/>
    <mergeCell ref="N12:Q12"/>
    <mergeCell ref="R12:T12"/>
    <mergeCell ref="V12:AA12"/>
    <mergeCell ref="AD12:AG12"/>
    <mergeCell ref="AB12:AC12"/>
    <mergeCell ref="BM3:BM8"/>
    <mergeCell ref="BC4:BF4"/>
    <mergeCell ref="BK5:BL5"/>
    <mergeCell ref="BG4:BL4"/>
    <mergeCell ref="AI5:AJ5"/>
    <mergeCell ref="F4:N4"/>
    <mergeCell ref="R5:T5"/>
    <mergeCell ref="R4:U4"/>
    <mergeCell ref="V5:AA5"/>
    <mergeCell ref="V4:AA4"/>
    <mergeCell ref="AV5:BA5"/>
    <mergeCell ref="AV4:BA4"/>
    <mergeCell ref="AO3:BL3"/>
    <mergeCell ref="AK5:AN5"/>
    <mergeCell ref="AI4:AN4"/>
    <mergeCell ref="BG5:BJ5"/>
    <mergeCell ref="AO5:AS5"/>
    <mergeCell ref="BC5:BF5"/>
    <mergeCell ref="AT4:AU4"/>
    <mergeCell ref="AT5:AU5"/>
    <mergeCell ref="N5:Q5"/>
    <mergeCell ref="F3:AN3"/>
    <mergeCell ref="E3:E6"/>
    <mergeCell ref="AD5:AG5"/>
    <mergeCell ref="AB4:AG4"/>
    <mergeCell ref="AO4:AS4"/>
    <mergeCell ref="AB5:AC5"/>
    <mergeCell ref="A3:A8"/>
    <mergeCell ref="D3:D8"/>
    <mergeCell ref="C3:C8"/>
    <mergeCell ref="B3:B8"/>
    <mergeCell ref="F5:I5"/>
    <mergeCell ref="J5:M5"/>
  </mergeCells>
  <printOptions horizontalCentered="1"/>
  <pageMargins left="0.1968503937007874" right="0.1968503937007874" top="0.7874015748031497" bottom="0.7874015748031497" header="0.5118110236220472" footer="0.5118110236220472"/>
  <pageSetup fitToHeight="1" fitToWidth="1" horizontalDpi="300" verticalDpi="300" orientation="landscape" paperSize="9" scale="35" r:id="rId1"/>
  <colBreaks count="1" manualBreakCount="1">
    <brk id="40" max="8" man="1"/>
  </colBreaks>
</worksheet>
</file>

<file path=xl/worksheets/sheet4.xml><?xml version="1.0" encoding="utf-8"?>
<worksheet xmlns="http://schemas.openxmlformats.org/spreadsheetml/2006/main" xmlns:r="http://schemas.openxmlformats.org/officeDocument/2006/relationships">
  <dimension ref="A1:K36"/>
  <sheetViews>
    <sheetView view="pageBreakPreview" zoomScale="110" zoomScaleSheetLayoutView="110" zoomScalePageLayoutView="0" workbookViewId="0" topLeftCell="A1">
      <selection activeCell="P9" sqref="P9"/>
    </sheetView>
  </sheetViews>
  <sheetFormatPr defaultColWidth="9.00390625" defaultRowHeight="13.5"/>
  <cols>
    <col min="1" max="1" width="9.375" style="0" customWidth="1"/>
    <col min="2" max="2" width="3.00390625" style="0" customWidth="1"/>
    <col min="6" max="6" width="9.00390625" style="0" customWidth="1"/>
    <col min="7" max="7" width="3.125" style="0" customWidth="1"/>
  </cols>
  <sheetData>
    <row r="1" ht="13.5">
      <c r="A1" t="s">
        <v>143</v>
      </c>
    </row>
    <row r="2" ht="14.25" thickBot="1">
      <c r="C2" s="111"/>
    </row>
    <row r="3" spans="1:10" ht="14.25" thickBot="1">
      <c r="A3" s="437" t="s">
        <v>145</v>
      </c>
      <c r="B3" s="438"/>
      <c r="C3" s="117" t="s">
        <v>161</v>
      </c>
      <c r="D3" s="118" t="s">
        <v>154</v>
      </c>
      <c r="E3" s="119" t="s">
        <v>153</v>
      </c>
      <c r="F3" s="437" t="s">
        <v>145</v>
      </c>
      <c r="G3" s="438"/>
      <c r="H3" s="117" t="s">
        <v>152</v>
      </c>
      <c r="I3" s="118" t="s">
        <v>154</v>
      </c>
      <c r="J3" s="119" t="s">
        <v>153</v>
      </c>
    </row>
    <row r="4" spans="1:10" ht="14.25" thickTop="1">
      <c r="A4" s="435" t="s">
        <v>144</v>
      </c>
      <c r="B4" s="436"/>
      <c r="C4" s="125">
        <v>60</v>
      </c>
      <c r="D4" s="126" t="s">
        <v>160</v>
      </c>
      <c r="E4" s="127">
        <f>IF(D4="○",C4,0)</f>
        <v>60</v>
      </c>
      <c r="F4" s="430" t="s">
        <v>167</v>
      </c>
      <c r="G4" s="136" t="s">
        <v>100</v>
      </c>
      <c r="H4" s="115">
        <v>20</v>
      </c>
      <c r="I4" s="114">
        <f>'1.調査票（国保組合用）'!AB105</f>
        <v>0</v>
      </c>
      <c r="J4" s="120">
        <f aca="true" t="shared" si="0" ref="J4:J20">IF(I4="○",H4,0)</f>
        <v>0</v>
      </c>
    </row>
    <row r="5" spans="1:10" ht="13.5">
      <c r="A5" s="427" t="s">
        <v>146</v>
      </c>
      <c r="B5" s="131" t="s">
        <v>100</v>
      </c>
      <c r="C5" s="128">
        <v>30</v>
      </c>
      <c r="D5" s="129"/>
      <c r="E5" s="130">
        <f aca="true" t="shared" si="1" ref="E5:E28">IF(D5="○",C5,0)</f>
        <v>0</v>
      </c>
      <c r="F5" s="428"/>
      <c r="G5" s="131" t="s">
        <v>102</v>
      </c>
      <c r="H5" s="116">
        <v>15</v>
      </c>
      <c r="I5" s="112">
        <f>'1.調査票（国保組合用）'!AB107</f>
        <v>0</v>
      </c>
      <c r="J5" s="121">
        <f t="shared" si="0"/>
        <v>0</v>
      </c>
    </row>
    <row r="6" spans="1:10" ht="13.5">
      <c r="A6" s="429"/>
      <c r="B6" s="131" t="s">
        <v>1</v>
      </c>
      <c r="C6" s="128">
        <v>25</v>
      </c>
      <c r="D6" s="129"/>
      <c r="E6" s="130">
        <f t="shared" si="1"/>
        <v>0</v>
      </c>
      <c r="F6" s="427" t="s">
        <v>168</v>
      </c>
      <c r="G6" s="131" t="s">
        <v>100</v>
      </c>
      <c r="H6" s="116">
        <v>60</v>
      </c>
      <c r="I6" s="113"/>
      <c r="J6" s="121">
        <f t="shared" si="0"/>
        <v>0</v>
      </c>
    </row>
    <row r="7" spans="1:11" ht="13.5">
      <c r="A7" s="429"/>
      <c r="B7" s="131" t="s">
        <v>2</v>
      </c>
      <c r="C7" s="128">
        <v>20</v>
      </c>
      <c r="D7" s="129"/>
      <c r="E7" s="130">
        <f t="shared" si="1"/>
        <v>0</v>
      </c>
      <c r="F7" s="429"/>
      <c r="G7" s="131" t="s">
        <v>102</v>
      </c>
      <c r="H7" s="116">
        <v>50</v>
      </c>
      <c r="I7" s="113"/>
      <c r="J7" s="121">
        <f t="shared" si="0"/>
        <v>0</v>
      </c>
      <c r="K7" s="111"/>
    </row>
    <row r="8" spans="1:10" ht="13.5">
      <c r="A8" s="428"/>
      <c r="B8" s="131" t="s">
        <v>147</v>
      </c>
      <c r="C8" s="128">
        <v>20</v>
      </c>
      <c r="D8" s="129"/>
      <c r="E8" s="130">
        <f t="shared" si="1"/>
        <v>0</v>
      </c>
      <c r="F8" s="429"/>
      <c r="G8" s="131" t="s">
        <v>2</v>
      </c>
      <c r="H8" s="116">
        <v>30</v>
      </c>
      <c r="I8" s="113"/>
      <c r="J8" s="121">
        <f t="shared" si="0"/>
        <v>0</v>
      </c>
    </row>
    <row r="9" spans="1:10" ht="13.5">
      <c r="A9" s="427" t="s">
        <v>162</v>
      </c>
      <c r="B9" s="131" t="s">
        <v>100</v>
      </c>
      <c r="C9" s="128">
        <v>30</v>
      </c>
      <c r="D9" s="129"/>
      <c r="E9" s="130">
        <f t="shared" si="1"/>
        <v>0</v>
      </c>
      <c r="F9" s="428"/>
      <c r="G9" s="131" t="s">
        <v>288</v>
      </c>
      <c r="H9" s="116">
        <v>40</v>
      </c>
      <c r="I9" s="113"/>
      <c r="J9" s="121">
        <f t="shared" si="0"/>
        <v>0</v>
      </c>
    </row>
    <row r="10" spans="1:10" ht="13.5">
      <c r="A10" s="429"/>
      <c r="B10" s="131" t="s">
        <v>102</v>
      </c>
      <c r="C10" s="128">
        <v>25</v>
      </c>
      <c r="D10" s="129"/>
      <c r="E10" s="130">
        <f t="shared" si="1"/>
        <v>0</v>
      </c>
      <c r="F10" s="427" t="s">
        <v>300</v>
      </c>
      <c r="G10" s="131" t="s">
        <v>0</v>
      </c>
      <c r="H10" s="116">
        <v>40</v>
      </c>
      <c r="I10" s="112">
        <f>'1.調査票（国保組合用）'!AB127</f>
        <v>0</v>
      </c>
      <c r="J10" s="121">
        <f t="shared" si="0"/>
        <v>0</v>
      </c>
    </row>
    <row r="11" spans="1:10" ht="13.5">
      <c r="A11" s="429"/>
      <c r="B11" s="131" t="s">
        <v>104</v>
      </c>
      <c r="C11" s="128">
        <v>20</v>
      </c>
      <c r="D11" s="129"/>
      <c r="E11" s="130">
        <f t="shared" si="1"/>
        <v>0</v>
      </c>
      <c r="F11" s="429"/>
      <c r="G11" s="131" t="s">
        <v>102</v>
      </c>
      <c r="H11" s="116">
        <v>10</v>
      </c>
      <c r="I11" s="112">
        <f>'1.調査票（国保組合用）'!AB128</f>
        <v>0</v>
      </c>
      <c r="J11" s="121">
        <f t="shared" si="0"/>
        <v>0</v>
      </c>
    </row>
    <row r="12" spans="1:10" ht="13.5">
      <c r="A12" s="428"/>
      <c r="B12" s="131" t="s">
        <v>105</v>
      </c>
      <c r="C12" s="128">
        <v>20</v>
      </c>
      <c r="D12" s="129"/>
      <c r="E12" s="130">
        <f t="shared" si="1"/>
        <v>0</v>
      </c>
      <c r="F12" s="429"/>
      <c r="G12" s="131" t="s">
        <v>104</v>
      </c>
      <c r="H12" s="116">
        <v>10</v>
      </c>
      <c r="I12" s="112">
        <f>'1.調査票（国保組合用）'!AB129</f>
        <v>0</v>
      </c>
      <c r="J12" s="121">
        <f t="shared" si="0"/>
        <v>0</v>
      </c>
    </row>
    <row r="13" spans="1:10" ht="13.5">
      <c r="A13" s="427" t="s">
        <v>163</v>
      </c>
      <c r="B13" s="131" t="s">
        <v>100</v>
      </c>
      <c r="C13" s="128">
        <v>30</v>
      </c>
      <c r="D13" s="129"/>
      <c r="E13" s="130">
        <f t="shared" si="1"/>
        <v>0</v>
      </c>
      <c r="F13" s="429"/>
      <c r="G13" s="131" t="s">
        <v>105</v>
      </c>
      <c r="H13" s="116">
        <v>10</v>
      </c>
      <c r="I13" s="112">
        <f>'1.調査票（国保組合用）'!AB130</f>
        <v>0</v>
      </c>
      <c r="J13" s="121">
        <f t="shared" si="0"/>
        <v>0</v>
      </c>
    </row>
    <row r="14" spans="1:10" ht="13.5">
      <c r="A14" s="429"/>
      <c r="B14" s="131" t="s">
        <v>102</v>
      </c>
      <c r="C14" s="128">
        <v>25</v>
      </c>
      <c r="D14" s="129"/>
      <c r="E14" s="130">
        <f t="shared" si="1"/>
        <v>0</v>
      </c>
      <c r="F14" s="428"/>
      <c r="G14" s="131" t="s">
        <v>149</v>
      </c>
      <c r="H14" s="116">
        <v>30</v>
      </c>
      <c r="I14" s="112">
        <f>'1.調査票（国保組合用）'!AB131</f>
        <v>0</v>
      </c>
      <c r="J14" s="121">
        <f t="shared" si="0"/>
        <v>0</v>
      </c>
    </row>
    <row r="15" spans="1:10" ht="13.5">
      <c r="A15" s="429"/>
      <c r="B15" s="131" t="s">
        <v>104</v>
      </c>
      <c r="C15" s="128">
        <v>20</v>
      </c>
      <c r="D15" s="129"/>
      <c r="E15" s="130">
        <f t="shared" si="1"/>
        <v>0</v>
      </c>
      <c r="F15" s="427" t="s">
        <v>157</v>
      </c>
      <c r="G15" s="131" t="s">
        <v>289</v>
      </c>
      <c r="H15" s="116">
        <v>20</v>
      </c>
      <c r="I15" s="112">
        <f>'1.調査票（国保組合用）'!AB139</f>
        <v>0</v>
      </c>
      <c r="J15" s="121">
        <f t="shared" si="0"/>
        <v>0</v>
      </c>
    </row>
    <row r="16" spans="1:10" ht="13.5">
      <c r="A16" s="428"/>
      <c r="B16" s="131" t="s">
        <v>105</v>
      </c>
      <c r="C16" s="128">
        <v>20</v>
      </c>
      <c r="D16" s="129"/>
      <c r="E16" s="130">
        <f t="shared" si="1"/>
        <v>0</v>
      </c>
      <c r="F16" s="428"/>
      <c r="G16" s="131" t="s">
        <v>290</v>
      </c>
      <c r="H16" s="116">
        <v>5</v>
      </c>
      <c r="I16" s="112">
        <f>'1.調査票（国保組合用）'!AB145</f>
        <v>0</v>
      </c>
      <c r="J16" s="121">
        <f t="shared" si="0"/>
        <v>0</v>
      </c>
    </row>
    <row r="17" spans="1:10" ht="13.5">
      <c r="A17" s="427" t="s">
        <v>164</v>
      </c>
      <c r="B17" s="131" t="s">
        <v>100</v>
      </c>
      <c r="C17" s="128">
        <v>15</v>
      </c>
      <c r="D17" s="131">
        <f>'1.調査票（国保組合用）'!AB46</f>
        <v>0</v>
      </c>
      <c r="E17" s="130">
        <f t="shared" si="1"/>
        <v>0</v>
      </c>
      <c r="F17" s="427" t="s">
        <v>169</v>
      </c>
      <c r="G17" s="131" t="s">
        <v>100</v>
      </c>
      <c r="H17" s="116">
        <v>5</v>
      </c>
      <c r="I17" s="112">
        <f>'1.調査票（国保組合用）'!AB153</f>
        <v>0</v>
      </c>
      <c r="J17" s="121">
        <f t="shared" si="0"/>
        <v>0</v>
      </c>
    </row>
    <row r="18" spans="1:10" ht="13.5">
      <c r="A18" s="429"/>
      <c r="B18" s="131" t="s">
        <v>102</v>
      </c>
      <c r="C18" s="128">
        <v>15</v>
      </c>
      <c r="D18" s="129"/>
      <c r="E18" s="130">
        <f t="shared" si="1"/>
        <v>0</v>
      </c>
      <c r="F18" s="429"/>
      <c r="G18" s="131" t="s">
        <v>102</v>
      </c>
      <c r="H18" s="116">
        <v>5</v>
      </c>
      <c r="I18" s="112">
        <f>'1.調査票（国保組合用）'!AB154</f>
        <v>0</v>
      </c>
      <c r="J18" s="121">
        <f t="shared" si="0"/>
        <v>0</v>
      </c>
    </row>
    <row r="19" spans="1:10" ht="13.5">
      <c r="A19" s="428"/>
      <c r="B19" s="131" t="s">
        <v>287</v>
      </c>
      <c r="C19" s="128">
        <v>15</v>
      </c>
      <c r="D19" s="129"/>
      <c r="E19" s="130">
        <f t="shared" si="1"/>
        <v>0</v>
      </c>
      <c r="F19" s="429"/>
      <c r="G19" s="131" t="s">
        <v>104</v>
      </c>
      <c r="H19" s="116">
        <v>8</v>
      </c>
      <c r="I19" s="112">
        <f>'1.調査票（国保組合用）'!AB155</f>
        <v>0</v>
      </c>
      <c r="J19" s="121">
        <f t="shared" si="0"/>
        <v>0</v>
      </c>
    </row>
    <row r="20" spans="1:10" ht="13.5">
      <c r="A20" s="169" t="s">
        <v>148</v>
      </c>
      <c r="B20" s="131"/>
      <c r="C20" s="128">
        <v>25</v>
      </c>
      <c r="D20" s="131">
        <f>'1.調査票（国保組合用）'!AB59</f>
        <v>0</v>
      </c>
      <c r="E20" s="130">
        <f t="shared" si="1"/>
        <v>0</v>
      </c>
      <c r="F20" s="429"/>
      <c r="G20" s="131" t="s">
        <v>105</v>
      </c>
      <c r="H20" s="116">
        <v>5</v>
      </c>
      <c r="I20" s="112">
        <f>'1.調査票（国保組合用）'!AB156</f>
        <v>0</v>
      </c>
      <c r="J20" s="121">
        <f t="shared" si="0"/>
        <v>0</v>
      </c>
    </row>
    <row r="21" spans="1:10" ht="13.5">
      <c r="A21" s="427" t="s">
        <v>165</v>
      </c>
      <c r="B21" s="131" t="s">
        <v>100</v>
      </c>
      <c r="C21" s="128">
        <v>10</v>
      </c>
      <c r="D21" s="131">
        <f>'1.調査票（国保組合用）'!AB66</f>
        <v>0</v>
      </c>
      <c r="E21" s="130">
        <f t="shared" si="1"/>
        <v>0</v>
      </c>
      <c r="F21" s="429"/>
      <c r="G21" s="131" t="s">
        <v>149</v>
      </c>
      <c r="H21" s="116">
        <v>6</v>
      </c>
      <c r="I21" s="112">
        <f>'1.調査票（国保組合用）'!AB157</f>
        <v>0</v>
      </c>
      <c r="J21" s="121">
        <f aca="true" t="shared" si="2" ref="J21:J33">IF(I21="○",H21,0)</f>
        <v>0</v>
      </c>
    </row>
    <row r="22" spans="1:10" ht="13.5">
      <c r="A22" s="429"/>
      <c r="B22" s="131" t="s">
        <v>102</v>
      </c>
      <c r="C22" s="128">
        <v>5</v>
      </c>
      <c r="D22" s="131">
        <f>'1.調査票（国保組合用）'!AB68</f>
        <v>0</v>
      </c>
      <c r="E22" s="130">
        <f t="shared" si="1"/>
        <v>0</v>
      </c>
      <c r="F22" s="428"/>
      <c r="G22" s="131" t="s">
        <v>5</v>
      </c>
      <c r="H22" s="116">
        <v>6</v>
      </c>
      <c r="I22" s="112">
        <f>'1.調査票（国保組合用）'!AB158</f>
        <v>0</v>
      </c>
      <c r="J22" s="121">
        <f t="shared" si="2"/>
        <v>0</v>
      </c>
    </row>
    <row r="23" spans="1:10" ht="13.5">
      <c r="A23" s="429"/>
      <c r="B23" s="131" t="s">
        <v>104</v>
      </c>
      <c r="C23" s="128">
        <v>5</v>
      </c>
      <c r="D23" s="131">
        <f>'1.調査票（国保組合用）'!AB70</f>
        <v>0</v>
      </c>
      <c r="E23" s="130">
        <f t="shared" si="1"/>
        <v>0</v>
      </c>
      <c r="F23" s="135" t="s">
        <v>158</v>
      </c>
      <c r="G23" s="131"/>
      <c r="H23" s="116">
        <v>15</v>
      </c>
      <c r="I23" s="112">
        <f>'1.調査票（国保組合用）'!AB165</f>
        <v>0</v>
      </c>
      <c r="J23" s="121">
        <f t="shared" si="2"/>
        <v>0</v>
      </c>
    </row>
    <row r="24" spans="1:10" ht="13.5">
      <c r="A24" s="429"/>
      <c r="B24" s="131" t="s">
        <v>105</v>
      </c>
      <c r="C24" s="128">
        <v>10</v>
      </c>
      <c r="D24" s="131">
        <f>'1.調査票（国保組合用）'!AB72</f>
        <v>0</v>
      </c>
      <c r="E24" s="130">
        <f t="shared" si="1"/>
        <v>0</v>
      </c>
      <c r="F24" s="427" t="s">
        <v>172</v>
      </c>
      <c r="G24" s="131" t="s">
        <v>0</v>
      </c>
      <c r="H24" s="116">
        <v>15</v>
      </c>
      <c r="I24" s="112">
        <f>'1.調査票（国保組合用）'!AB171</f>
        <v>0</v>
      </c>
      <c r="J24" s="121">
        <f t="shared" si="2"/>
        <v>0</v>
      </c>
    </row>
    <row r="25" spans="1:10" ht="13.5">
      <c r="A25" s="429"/>
      <c r="B25" s="131" t="s">
        <v>150</v>
      </c>
      <c r="C25" s="128">
        <v>25</v>
      </c>
      <c r="D25" s="131">
        <f>'1.調査票（国保組合用）'!AB74</f>
        <v>0</v>
      </c>
      <c r="E25" s="130">
        <f t="shared" si="1"/>
        <v>0</v>
      </c>
      <c r="F25" s="429"/>
      <c r="G25" s="131" t="s">
        <v>102</v>
      </c>
      <c r="H25" s="116">
        <v>15</v>
      </c>
      <c r="I25" s="112">
        <f>'1.調査票（国保組合用）'!AB172</f>
        <v>0</v>
      </c>
      <c r="J25" s="121">
        <f t="shared" si="2"/>
        <v>0</v>
      </c>
    </row>
    <row r="26" spans="1:10" ht="13.5">
      <c r="A26" s="428"/>
      <c r="B26" s="131" t="s">
        <v>151</v>
      </c>
      <c r="C26" s="128">
        <v>25</v>
      </c>
      <c r="D26" s="131">
        <f>'1.調査票（国保組合用）'!AB75</f>
        <v>0</v>
      </c>
      <c r="E26" s="130">
        <f t="shared" si="1"/>
        <v>0</v>
      </c>
      <c r="F26" s="429"/>
      <c r="G26" s="131" t="s">
        <v>104</v>
      </c>
      <c r="H26" s="116">
        <v>15</v>
      </c>
      <c r="I26" s="112">
        <f>'1.調査票（国保組合用）'!AB173</f>
        <v>0</v>
      </c>
      <c r="J26" s="121">
        <f t="shared" si="2"/>
        <v>0</v>
      </c>
    </row>
    <row r="27" spans="1:10" ht="13.5">
      <c r="A27" s="427" t="s">
        <v>155</v>
      </c>
      <c r="B27" s="131" t="s">
        <v>0</v>
      </c>
      <c r="C27" s="128">
        <v>20</v>
      </c>
      <c r="D27" s="131">
        <f>'1.調査票（国保組合用）'!AB82</f>
        <v>0</v>
      </c>
      <c r="E27" s="130">
        <f t="shared" si="1"/>
        <v>0</v>
      </c>
      <c r="F27" s="428"/>
      <c r="G27" s="131" t="s">
        <v>105</v>
      </c>
      <c r="H27" s="116">
        <v>25</v>
      </c>
      <c r="I27" s="112">
        <f>'1.調査票（国保組合用）'!AB174</f>
        <v>0</v>
      </c>
      <c r="J27" s="121">
        <f t="shared" si="2"/>
        <v>0</v>
      </c>
    </row>
    <row r="28" spans="1:10" ht="13.5">
      <c r="A28" s="428"/>
      <c r="B28" s="131" t="s">
        <v>1</v>
      </c>
      <c r="C28" s="128">
        <v>35</v>
      </c>
      <c r="D28" s="131">
        <f>'1.調査票（国保組合用）'!AB83</f>
        <v>0</v>
      </c>
      <c r="E28" s="130">
        <f t="shared" si="1"/>
        <v>0</v>
      </c>
      <c r="F28" s="427" t="s">
        <v>170</v>
      </c>
      <c r="G28" s="131" t="s">
        <v>100</v>
      </c>
      <c r="H28" s="116">
        <v>5</v>
      </c>
      <c r="I28" s="112">
        <f>'1.調査票（国保組合用）'!AB181</f>
        <v>0</v>
      </c>
      <c r="J28" s="121">
        <f t="shared" si="2"/>
        <v>0</v>
      </c>
    </row>
    <row r="29" spans="1:10" ht="13.5">
      <c r="A29" s="427" t="s">
        <v>166</v>
      </c>
      <c r="B29" s="131" t="s">
        <v>100</v>
      </c>
      <c r="C29" s="128">
        <v>4</v>
      </c>
      <c r="D29" s="131">
        <f>'1.調査票（国保組合用）'!AB89</f>
        <v>0</v>
      </c>
      <c r="E29" s="130">
        <f>IF(D29="○",C29,0)</f>
        <v>0</v>
      </c>
      <c r="F29" s="429"/>
      <c r="G29" s="131" t="s">
        <v>102</v>
      </c>
      <c r="H29" s="116">
        <v>5</v>
      </c>
      <c r="I29" s="112">
        <f>'1.調査票（国保組合用）'!AB182</f>
        <v>0</v>
      </c>
      <c r="J29" s="121">
        <f t="shared" si="2"/>
        <v>0</v>
      </c>
    </row>
    <row r="30" spans="1:10" ht="13.5">
      <c r="A30" s="429"/>
      <c r="B30" s="131" t="s">
        <v>102</v>
      </c>
      <c r="C30" s="128">
        <v>7</v>
      </c>
      <c r="D30" s="131">
        <f>'1.調査票（国保組合用）'!AB90</f>
        <v>0</v>
      </c>
      <c r="E30" s="130">
        <f>IF(D30="○",C30,0)</f>
        <v>0</v>
      </c>
      <c r="F30" s="429"/>
      <c r="G30" s="131" t="s">
        <v>104</v>
      </c>
      <c r="H30" s="116">
        <v>5</v>
      </c>
      <c r="I30" s="113"/>
      <c r="J30" s="121">
        <f t="shared" si="2"/>
        <v>0</v>
      </c>
    </row>
    <row r="31" spans="1:10" ht="13.5">
      <c r="A31" s="429"/>
      <c r="B31" s="131" t="s">
        <v>104</v>
      </c>
      <c r="C31" s="128">
        <v>7</v>
      </c>
      <c r="D31" s="131">
        <f>'1.調査票（国保組合用）'!AB91</f>
        <v>0</v>
      </c>
      <c r="E31" s="130">
        <f>IF(D31="○",C31,0)</f>
        <v>0</v>
      </c>
      <c r="F31" s="428"/>
      <c r="G31" s="131" t="s">
        <v>105</v>
      </c>
      <c r="H31" s="116">
        <v>5</v>
      </c>
      <c r="I31" s="113"/>
      <c r="J31" s="121">
        <f t="shared" si="2"/>
        <v>0</v>
      </c>
    </row>
    <row r="32" spans="1:10" ht="13.5">
      <c r="A32" s="428"/>
      <c r="B32" s="131" t="s">
        <v>105</v>
      </c>
      <c r="C32" s="128">
        <v>7</v>
      </c>
      <c r="D32" s="131">
        <f>'1.調査票（国保組合用）'!AB92</f>
        <v>0</v>
      </c>
      <c r="E32" s="130">
        <f>IF(D32="○",C32,0)</f>
        <v>0</v>
      </c>
      <c r="F32" s="427" t="s">
        <v>171</v>
      </c>
      <c r="G32" s="131" t="s">
        <v>0</v>
      </c>
      <c r="H32" s="116">
        <v>10</v>
      </c>
      <c r="I32" s="112">
        <f>'1.調査票（国保組合用）'!AB191</f>
        <v>0</v>
      </c>
      <c r="J32" s="121">
        <f t="shared" si="2"/>
        <v>0</v>
      </c>
    </row>
    <row r="33" spans="1:10" ht="14.25" thickBot="1">
      <c r="A33" s="170" t="s">
        <v>156</v>
      </c>
      <c r="B33" s="133"/>
      <c r="C33" s="132">
        <v>50</v>
      </c>
      <c r="D33" s="133">
        <f>'1.調査票（国保組合用）'!AB99</f>
        <v>0</v>
      </c>
      <c r="E33" s="134">
        <f>IF(D33="○",C33,0)</f>
        <v>0</v>
      </c>
      <c r="F33" s="431"/>
      <c r="G33" s="133" t="s">
        <v>102</v>
      </c>
      <c r="H33" s="122">
        <v>10</v>
      </c>
      <c r="I33" s="123">
        <f>'1.調査票（国保組合用）'!AB192</f>
        <v>0</v>
      </c>
      <c r="J33" s="124">
        <f t="shared" si="2"/>
        <v>0</v>
      </c>
    </row>
    <row r="34" spans="1:10" ht="13.5">
      <c r="A34" s="432" t="s">
        <v>159</v>
      </c>
      <c r="B34" s="432"/>
      <c r="C34" s="432"/>
      <c r="D34" s="432"/>
      <c r="E34" s="432"/>
      <c r="F34" s="432">
        <f>SUM(E4:E33,J4:J33)</f>
        <v>60</v>
      </c>
      <c r="G34" s="432"/>
      <c r="H34" s="432"/>
      <c r="I34" s="432"/>
      <c r="J34" s="432"/>
    </row>
    <row r="35" spans="1:10" ht="13.5">
      <c r="A35" s="433"/>
      <c r="B35" s="433"/>
      <c r="C35" s="433"/>
      <c r="D35" s="433"/>
      <c r="E35" s="433"/>
      <c r="F35" s="433"/>
      <c r="G35" s="433"/>
      <c r="H35" s="433"/>
      <c r="I35" s="433"/>
      <c r="J35" s="433"/>
    </row>
    <row r="36" spans="1:10" ht="14.25" thickBot="1">
      <c r="A36" s="434"/>
      <c r="B36" s="434"/>
      <c r="C36" s="434"/>
      <c r="D36" s="434"/>
      <c r="E36" s="434"/>
      <c r="F36" s="434"/>
      <c r="G36" s="434"/>
      <c r="H36" s="434"/>
      <c r="I36" s="434"/>
      <c r="J36" s="434"/>
    </row>
  </sheetData>
  <sheetProtection/>
  <mergeCells count="20">
    <mergeCell ref="A34:E36"/>
    <mergeCell ref="F34:J36"/>
    <mergeCell ref="A4:B4"/>
    <mergeCell ref="A3:B3"/>
    <mergeCell ref="F3:G3"/>
    <mergeCell ref="A5:A8"/>
    <mergeCell ref="A9:A12"/>
    <mergeCell ref="A13:A16"/>
    <mergeCell ref="A17:A19"/>
    <mergeCell ref="A21:A26"/>
    <mergeCell ref="A27:A28"/>
    <mergeCell ref="A29:A32"/>
    <mergeCell ref="F4:F5"/>
    <mergeCell ref="F6:F9"/>
    <mergeCell ref="F10:F14"/>
    <mergeCell ref="F15:F16"/>
    <mergeCell ref="F17:F22"/>
    <mergeCell ref="F24:F27"/>
    <mergeCell ref="F28:F31"/>
    <mergeCell ref="F32:F33"/>
  </mergeCells>
  <printOptions/>
  <pageMargins left="0.7086614173228347" right="0.7086614173228347" top="0.7480314960629921" bottom="0.7480314960629921" header="0.31496062992125984" footer="0.31496062992125984"/>
  <pageSetup fitToWidth="0"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西本 航大(nishimoto-koudai)</dc:creator>
  <cp:keywords/>
  <dc:description/>
  <cp:lastModifiedBy>厚生労働省ネットワークシステム</cp:lastModifiedBy>
  <cp:lastPrinted>2019-12-12T05:45:57Z</cp:lastPrinted>
  <dcterms:created xsi:type="dcterms:W3CDTF">1997-01-08T22:48:59Z</dcterms:created>
  <dcterms:modified xsi:type="dcterms:W3CDTF">2019-12-12T05:53:34Z</dcterms:modified>
  <cp:category/>
  <cp:version/>
  <cp:contentType/>
  <cp:contentStatus/>
</cp:coreProperties>
</file>