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90" yWindow="-255" windowWidth="19440" windowHeight="11625" tabRatio="929" firstSheet="5" activeTab="12"/>
  </bookViews>
  <sheets>
    <sheet name="P1（通知）表紙" sheetId="121" r:id="rId1"/>
    <sheet name="P２（通知）申請様式一覧" sheetId="122" r:id="rId2"/>
    <sheet name="P３（通知）事業区分対応一覧" sheetId="125" r:id="rId3"/>
    <sheet name="（都道府県）様式１－１（国保ヘルスアップ事業・保健指導事業）" sheetId="107" r:id="rId4"/>
    <sheet name="（都道府県）様式１－２（健康管理センター等事業）" sheetId="109" r:id="rId5"/>
    <sheet name="（保険者）様式２－１所要額内訳" sheetId="128" r:id="rId6"/>
    <sheet name="（保険者）様式２－２所要額内訳" sheetId="129" r:id="rId7"/>
    <sheet name="（保険者）様式３" sheetId="123" r:id="rId8"/>
    <sheet name="（保険者）様式４" sheetId="111" r:id="rId9"/>
    <sheet name="（保険者）様式５" sheetId="118" r:id="rId10"/>
    <sheet name="様式A（都道府県用）" sheetId="130" r:id="rId11"/>
    <sheet name="様式B（保険者用）" sheetId="131" r:id="rId12"/>
    <sheet name="様式C（保険者用）" sheetId="132" r:id="rId13"/>
  </sheets>
  <definedNames>
    <definedName name="_xlnm.Print_Area" localSheetId="5">'（保険者）様式２－１所要額内訳'!$A$1:$N$15</definedName>
    <definedName name="_xlnm.Print_Area" localSheetId="6">'（保険者）様式２－２所要額内訳'!$A$1:$R$10</definedName>
    <definedName name="_xlnm.Print_Area" localSheetId="7">'（保険者）様式３'!$A$1:$Q$41</definedName>
    <definedName name="_xlnm.Print_Area" localSheetId="8">'（保険者）様式４'!$A$1:$M$33</definedName>
    <definedName name="_xlnm.Print_Area" localSheetId="9">'（保険者）様式５'!$A$1:$M$50</definedName>
    <definedName name="_xlnm.Print_Area" localSheetId="0">'P1（通知）表紙'!$A$1:$F$45</definedName>
    <definedName name="_xlnm.Print_Area" localSheetId="1">'P２（通知）申請様式一覧'!$A$1:$F$28</definedName>
    <definedName name="_xlnm.Print_Area" localSheetId="2">'P３（通知）事業区分対応一覧'!$A$1:$E$28</definedName>
    <definedName name="_xlnm.Print_Area" localSheetId="10">'様式A（都道府県用）'!$A$1:$G$20</definedName>
    <definedName name="_xlnm.Print_Area" localSheetId="11">'様式B（保険者用）'!$A$1:$Q$87</definedName>
    <definedName name="_xlnm.Print_Area" localSheetId="12">'様式C（保険者用）'!$A$1:$M$21</definedName>
  </definedNames>
  <calcPr calcId="145621"/>
</workbook>
</file>

<file path=xl/calcChain.xml><?xml version="1.0" encoding="utf-8"?>
<calcChain xmlns="http://schemas.openxmlformats.org/spreadsheetml/2006/main">
  <c r="R5" i="109" l="1"/>
  <c r="H5" i="123" l="1"/>
  <c r="E20" i="111" l="1"/>
  <c r="K20" i="111"/>
  <c r="R24" i="109" l="1"/>
  <c r="R23" i="109"/>
  <c r="R22" i="109"/>
  <c r="R21" i="109"/>
  <c r="R20" i="109"/>
  <c r="R19" i="109"/>
  <c r="R18" i="109"/>
  <c r="R17" i="109"/>
  <c r="R16" i="109"/>
  <c r="R15" i="109"/>
  <c r="R14" i="109"/>
  <c r="R13" i="109"/>
  <c r="R12" i="109"/>
  <c r="R11" i="109"/>
  <c r="R10" i="109"/>
  <c r="R9" i="109"/>
  <c r="R8" i="109"/>
  <c r="R7" i="109"/>
  <c r="R6" i="109"/>
  <c r="W24" i="107"/>
  <c r="W23" i="107"/>
  <c r="W22" i="107"/>
  <c r="W21" i="107"/>
  <c r="W20" i="107"/>
  <c r="W19" i="107"/>
  <c r="W18" i="107"/>
  <c r="W17" i="107"/>
  <c r="W16" i="107"/>
  <c r="W15" i="107"/>
  <c r="W14" i="107"/>
  <c r="W13" i="107"/>
  <c r="W12" i="107"/>
  <c r="W11" i="107"/>
  <c r="W10" i="107"/>
  <c r="W9" i="107"/>
  <c r="W8" i="107"/>
  <c r="W7" i="107"/>
  <c r="W6" i="107"/>
  <c r="W5" i="107"/>
  <c r="L44" i="118" l="1"/>
  <c r="F44" i="118"/>
  <c r="E26" i="111"/>
  <c r="E27" i="111" s="1"/>
  <c r="O8" i="129" l="1"/>
  <c r="Q8" i="129" s="1"/>
  <c r="O7" i="129"/>
  <c r="Q7" i="129" s="1"/>
  <c r="O6" i="129"/>
  <c r="Q6" i="129" s="1"/>
  <c r="I6" i="128"/>
  <c r="J6" i="128"/>
  <c r="K6" i="128" l="1"/>
  <c r="M6" i="128" s="1"/>
  <c r="J25" i="118"/>
  <c r="L25" i="118" s="1"/>
  <c r="D25" i="118"/>
  <c r="F25" i="118" s="1"/>
  <c r="K26" i="111"/>
  <c r="K27" i="111" s="1"/>
</calcChain>
</file>

<file path=xl/sharedStrings.xml><?xml version="1.0" encoding="utf-8"?>
<sst xmlns="http://schemas.openxmlformats.org/spreadsheetml/2006/main" count="650" uniqueCount="405">
  <si>
    <t>事業名</t>
    <rPh sb="0" eb="2">
      <t>ジギョウ</t>
    </rPh>
    <rPh sb="2" eb="3">
      <t>メイ</t>
    </rPh>
    <phoneticPr fontId="2"/>
  </si>
  <si>
    <t>様式３</t>
    <rPh sb="0" eb="2">
      <t>ヨウシキ</t>
    </rPh>
    <phoneticPr fontId="2"/>
  </si>
  <si>
    <t>提出方法</t>
    <rPh sb="0" eb="2">
      <t>テイシュツ</t>
    </rPh>
    <rPh sb="2" eb="4">
      <t>ホウホウ</t>
    </rPh>
    <phoneticPr fontId="2"/>
  </si>
  <si>
    <t>（ 保 健 事 業 ）</t>
    <rPh sb="2" eb="3">
      <t>タモツ</t>
    </rPh>
    <rPh sb="4" eb="5">
      <t>ケン</t>
    </rPh>
    <rPh sb="6" eb="7">
      <t>コト</t>
    </rPh>
    <rPh sb="8" eb="9">
      <t>ギョウ</t>
    </rPh>
    <phoneticPr fontId="2"/>
  </si>
  <si>
    <t>様式番号</t>
    <phoneticPr fontId="2"/>
  </si>
  <si>
    <t>作成者</t>
    <rPh sb="0" eb="2">
      <t>サクセイ</t>
    </rPh>
    <rPh sb="2" eb="3">
      <t>シャ</t>
    </rPh>
    <phoneticPr fontId="2"/>
  </si>
  <si>
    <t>都道府県</t>
    <rPh sb="0" eb="4">
      <t>トドウフケン</t>
    </rPh>
    <phoneticPr fontId="2"/>
  </si>
  <si>
    <t>保険者</t>
    <rPh sb="0" eb="3">
      <t>ホケンシャ</t>
    </rPh>
    <phoneticPr fontId="2"/>
  </si>
  <si>
    <t>●</t>
    <phoneticPr fontId="2"/>
  </si>
  <si>
    <t>△</t>
    <phoneticPr fontId="2"/>
  </si>
  <si>
    <t>　その他、参考となる資料</t>
    <rPh sb="3" eb="4">
      <t>タ</t>
    </rPh>
    <rPh sb="5" eb="7">
      <t>サンコウ</t>
    </rPh>
    <rPh sb="10" eb="12">
      <t>シリョウ</t>
    </rPh>
    <phoneticPr fontId="2"/>
  </si>
  <si>
    <t>□</t>
    <phoneticPr fontId="2"/>
  </si>
  <si>
    <t>●：必須、△：任意、□：条件に該当した場合</t>
    <rPh sb="2" eb="4">
      <t>ヒッス</t>
    </rPh>
    <rPh sb="7" eb="9">
      <t>ニンイ</t>
    </rPh>
    <rPh sb="12" eb="14">
      <t>ジョウケン</t>
    </rPh>
    <rPh sb="15" eb="17">
      <t>ガイトウ</t>
    </rPh>
    <rPh sb="19" eb="21">
      <t>バアイ</t>
    </rPh>
    <phoneticPr fontId="2"/>
  </si>
  <si>
    <t>紙</t>
    <rPh sb="0" eb="1">
      <t>カミ</t>
    </rPh>
    <phoneticPr fontId="2"/>
  </si>
  <si>
    <t>様式名等</t>
    <rPh sb="0" eb="2">
      <t>ヨウシキ</t>
    </rPh>
    <rPh sb="2" eb="3">
      <t>メイ</t>
    </rPh>
    <rPh sb="3" eb="4">
      <t>トウ</t>
    </rPh>
    <phoneticPr fontId="2"/>
  </si>
  <si>
    <t>様式４</t>
    <rPh sb="0" eb="2">
      <t>ヨウシキ</t>
    </rPh>
    <phoneticPr fontId="2"/>
  </si>
  <si>
    <t>様式５</t>
    <rPh sb="0" eb="2">
      <t>ヨウシキ</t>
    </rPh>
    <phoneticPr fontId="2"/>
  </si>
  <si>
    <t>都道府県番号</t>
    <rPh sb="0" eb="4">
      <t>トドウフケン</t>
    </rPh>
    <rPh sb="4" eb="6">
      <t>バンゴウ</t>
    </rPh>
    <phoneticPr fontId="4"/>
  </si>
  <si>
    <t>都道府県名</t>
    <rPh sb="0" eb="4">
      <t>トドウフケン</t>
    </rPh>
    <rPh sb="4" eb="5">
      <t>メイ</t>
    </rPh>
    <phoneticPr fontId="4"/>
  </si>
  <si>
    <t>保険者
番号</t>
    <rPh sb="0" eb="3">
      <t>ホケンシャ</t>
    </rPh>
    <rPh sb="4" eb="6">
      <t>バンゴウ</t>
    </rPh>
    <phoneticPr fontId="4"/>
  </si>
  <si>
    <t>保険者名</t>
    <rPh sb="0" eb="2">
      <t>ホケン</t>
    </rPh>
    <rPh sb="2" eb="3">
      <t>シャ</t>
    </rPh>
    <rPh sb="3" eb="4">
      <t>メイ</t>
    </rPh>
    <phoneticPr fontId="4"/>
  </si>
  <si>
    <t>事業開始
年度</t>
    <rPh sb="0" eb="2">
      <t>ジギョウ</t>
    </rPh>
    <rPh sb="2" eb="4">
      <t>カイシ</t>
    </rPh>
    <rPh sb="5" eb="7">
      <t>ネンド</t>
    </rPh>
    <phoneticPr fontId="4"/>
  </si>
  <si>
    <t>千円</t>
    <rPh sb="0" eb="2">
      <t>センエン</t>
    </rPh>
    <phoneticPr fontId="4"/>
  </si>
  <si>
    <t>市町村の概要</t>
    <rPh sb="0" eb="3">
      <t>シチョウソン</t>
    </rPh>
    <rPh sb="4" eb="6">
      <t>ガイヨウ</t>
    </rPh>
    <phoneticPr fontId="4"/>
  </si>
  <si>
    <t>人口Ａ</t>
    <rPh sb="0" eb="2">
      <t>ジンコウ</t>
    </rPh>
    <phoneticPr fontId="4"/>
  </si>
  <si>
    <t>国保被保険者数Ｂ</t>
    <rPh sb="0" eb="2">
      <t>コクホ</t>
    </rPh>
    <rPh sb="2" eb="6">
      <t>ヒホケンシャ</t>
    </rPh>
    <rPh sb="6" eb="7">
      <t>スウ</t>
    </rPh>
    <phoneticPr fontId="4"/>
  </si>
  <si>
    <t>国保加入率Ｂ／Ａ</t>
    <rPh sb="0" eb="2">
      <t>コクホ</t>
    </rPh>
    <rPh sb="2" eb="4">
      <t>カニュウ</t>
    </rPh>
    <rPh sb="4" eb="5">
      <t>リツ</t>
    </rPh>
    <phoneticPr fontId="4"/>
  </si>
  <si>
    <t>国保世帯数</t>
    <rPh sb="0" eb="2">
      <t>コクホ</t>
    </rPh>
    <rPh sb="2" eb="5">
      <t>セタイスウ</t>
    </rPh>
    <phoneticPr fontId="4"/>
  </si>
  <si>
    <t>年度</t>
    <rPh sb="0" eb="2">
      <t>ネンド</t>
    </rPh>
    <phoneticPr fontId="4"/>
  </si>
  <si>
    <t>事業の概況</t>
    <rPh sb="0" eb="2">
      <t>ジギョウ</t>
    </rPh>
    <rPh sb="3" eb="5">
      <t>ガイキョウ</t>
    </rPh>
    <phoneticPr fontId="4"/>
  </si>
  <si>
    <t>変更点</t>
    <rPh sb="0" eb="3">
      <t>ヘンコウテン</t>
    </rPh>
    <phoneticPr fontId="4"/>
  </si>
  <si>
    <t>事業名</t>
    <rPh sb="0" eb="2">
      <t>ジギョウ</t>
    </rPh>
    <rPh sb="2" eb="3">
      <t>メイ</t>
    </rPh>
    <phoneticPr fontId="4"/>
  </si>
  <si>
    <t>円</t>
    <rPh sb="0" eb="1">
      <t>エン</t>
    </rPh>
    <phoneticPr fontId="4"/>
  </si>
  <si>
    <t>加算要件</t>
    <phoneticPr fontId="4"/>
  </si>
  <si>
    <t>保険者番号</t>
    <rPh sb="0" eb="3">
      <t>ホケンシャ</t>
    </rPh>
    <rPh sb="3" eb="5">
      <t>バンゴウ</t>
    </rPh>
    <phoneticPr fontId="4"/>
  </si>
  <si>
    <t>事業項目</t>
    <rPh sb="0" eb="2">
      <t>ジギョウ</t>
    </rPh>
    <rPh sb="2" eb="4">
      <t>コウモク</t>
    </rPh>
    <phoneticPr fontId="4"/>
  </si>
  <si>
    <t>当該事業に要する費用の計画額
（再掲：国保特会又は病院事業会計計上分）</t>
    <phoneticPr fontId="4"/>
  </si>
  <si>
    <t>当該事業に要した費用の実績（見込）額
（再掲：国保特会又は病院事業会計計上分）</t>
    <phoneticPr fontId="4"/>
  </si>
  <si>
    <t>円（Ａ）</t>
    <rPh sb="0" eb="1">
      <t>エン</t>
    </rPh>
    <phoneticPr fontId="4"/>
  </si>
  <si>
    <t>円（Ｂ）</t>
    <rPh sb="0" eb="1">
      <t>エン</t>
    </rPh>
    <phoneticPr fontId="4"/>
  </si>
  <si>
    <t>合　計</t>
    <rPh sb="0" eb="1">
      <t>ゴウ</t>
    </rPh>
    <rPh sb="2" eb="3">
      <t>ケイ</t>
    </rPh>
    <phoneticPr fontId="4"/>
  </si>
  <si>
    <t xml:space="preserve">円 (Ａ)－(Ｂ) </t>
    <rPh sb="0" eb="1">
      <t>エン</t>
    </rPh>
    <phoneticPr fontId="4"/>
  </si>
  <si>
    <t>都道府県
番号</t>
    <rPh sb="0" eb="4">
      <t>トドウフケン</t>
    </rPh>
    <rPh sb="5" eb="7">
      <t>バンゴウ</t>
    </rPh>
    <phoneticPr fontId="4"/>
  </si>
  <si>
    <t>円×0.5＝</t>
    <phoneticPr fontId="4"/>
  </si>
  <si>
    <t>助成対象額</t>
    <rPh sb="0" eb="2">
      <t>ジョセイ</t>
    </rPh>
    <rPh sb="2" eb="4">
      <t>タイショウ</t>
    </rPh>
    <rPh sb="4" eb="5">
      <t>ガク</t>
    </rPh>
    <phoneticPr fontId="4"/>
  </si>
  <si>
    <t>助成限度額</t>
    <rPh sb="0" eb="2">
      <t>ジョセイ</t>
    </rPh>
    <rPh sb="2" eb="4">
      <t>ゲンド</t>
    </rPh>
    <rPh sb="4" eb="5">
      <t>ガク</t>
    </rPh>
    <phoneticPr fontId="4"/>
  </si>
  <si>
    <t>様式４</t>
    <rPh sb="0" eb="2">
      <t>ヨウシキ</t>
    </rPh>
    <phoneticPr fontId="4"/>
  </si>
  <si>
    <t>様式５</t>
    <rPh sb="0" eb="2">
      <t>ヨウシキ</t>
    </rPh>
    <phoneticPr fontId="4"/>
  </si>
  <si>
    <t>　購入理由（必要性）、見積書、パンフレット等</t>
    <rPh sb="1" eb="3">
      <t>コウニュウ</t>
    </rPh>
    <rPh sb="3" eb="5">
      <t>リユウ</t>
    </rPh>
    <rPh sb="6" eb="9">
      <t>ヒツヨウセイ</t>
    </rPh>
    <rPh sb="11" eb="14">
      <t>ミツモリショ</t>
    </rPh>
    <rPh sb="21" eb="22">
      <t>トウ</t>
    </rPh>
    <phoneticPr fontId="2"/>
  </si>
  <si>
    <t>様式３</t>
    <rPh sb="0" eb="2">
      <t>ヨウシキ</t>
    </rPh>
    <phoneticPr fontId="4"/>
  </si>
  <si>
    <t>業務を委託する場合</t>
    <rPh sb="0" eb="2">
      <t>ギョウム</t>
    </rPh>
    <rPh sb="3" eb="5">
      <t>イタク</t>
    </rPh>
    <rPh sb="7" eb="9">
      <t>バアイ</t>
    </rPh>
    <phoneticPr fontId="2"/>
  </si>
  <si>
    <t>限度額の加算を申請する場合</t>
    <rPh sb="0" eb="3">
      <t>ゲンドガク</t>
    </rPh>
    <rPh sb="4" eb="6">
      <t>カサン</t>
    </rPh>
    <rPh sb="7" eb="9">
      <t>シンセイ</t>
    </rPh>
    <rPh sb="11" eb="13">
      <t>バアイ</t>
    </rPh>
    <phoneticPr fontId="2"/>
  </si>
  <si>
    <t>　加算要件が確認できる資料　</t>
    <rPh sb="1" eb="3">
      <t>カサン</t>
    </rPh>
    <rPh sb="3" eb="5">
      <t>ヨウケン</t>
    </rPh>
    <rPh sb="6" eb="8">
      <t>カクニン</t>
    </rPh>
    <rPh sb="11" eb="13">
      <t>シリョウ</t>
    </rPh>
    <phoneticPr fontId="2"/>
  </si>
  <si>
    <t>被保険者数</t>
    <rPh sb="0" eb="4">
      <t>ヒホケンシャ</t>
    </rPh>
    <rPh sb="4" eb="5">
      <t>スウ</t>
    </rPh>
    <phoneticPr fontId="2"/>
  </si>
  <si>
    <t>人</t>
    <rPh sb="0" eb="1">
      <t>ニン</t>
    </rPh>
    <phoneticPr fontId="4"/>
  </si>
  <si>
    <t>様式１－１</t>
    <rPh sb="0" eb="2">
      <t>ヨウシキ</t>
    </rPh>
    <phoneticPr fontId="4"/>
  </si>
  <si>
    <t>施設・病院名</t>
    <rPh sb="0" eb="2">
      <t>シセツ</t>
    </rPh>
    <rPh sb="3" eb="5">
      <t>ビョウイン</t>
    </rPh>
    <rPh sb="5" eb="6">
      <t>メイ</t>
    </rPh>
    <phoneticPr fontId="2"/>
  </si>
  <si>
    <t>加算要件</t>
    <rPh sb="0" eb="2">
      <t>カサン</t>
    </rPh>
    <rPh sb="2" eb="4">
      <t>ヨウケン</t>
    </rPh>
    <phoneticPr fontId="2"/>
  </si>
  <si>
    <t>病床数</t>
    <rPh sb="0" eb="3">
      <t>ビョウショウスウ</t>
    </rPh>
    <phoneticPr fontId="2"/>
  </si>
  <si>
    <t>実施人数</t>
    <rPh sb="0" eb="2">
      <t>ジッシ</t>
    </rPh>
    <rPh sb="2" eb="4">
      <t>ニンズウ</t>
    </rPh>
    <phoneticPr fontId="2"/>
  </si>
  <si>
    <t>事業区分</t>
    <rPh sb="0" eb="2">
      <t>ジギョウ</t>
    </rPh>
    <rPh sb="2" eb="4">
      <t>クブン</t>
    </rPh>
    <phoneticPr fontId="4"/>
  </si>
  <si>
    <t>世帯</t>
    <rPh sb="0" eb="2">
      <t>セタイ</t>
    </rPh>
    <phoneticPr fontId="2"/>
  </si>
  <si>
    <t>人</t>
    <rPh sb="0" eb="1">
      <t>ニン</t>
    </rPh>
    <phoneticPr fontId="2"/>
  </si>
  <si>
    <t>ページ数</t>
    <rPh sb="3" eb="4">
      <t>スウ</t>
    </rPh>
    <phoneticPr fontId="4"/>
  </si>
  <si>
    <t>報酬、共済費、賃金、報償費</t>
    <rPh sb="0" eb="2">
      <t>ホウシュウ</t>
    </rPh>
    <rPh sb="3" eb="6">
      <t>キョウサイヒ</t>
    </rPh>
    <rPh sb="7" eb="9">
      <t>チンギン</t>
    </rPh>
    <rPh sb="10" eb="13">
      <t>ホウショウヒ</t>
    </rPh>
    <phoneticPr fontId="2"/>
  </si>
  <si>
    <t>旅費</t>
    <rPh sb="0" eb="2">
      <t>リョヒ</t>
    </rPh>
    <phoneticPr fontId="2"/>
  </si>
  <si>
    <t>需用費</t>
    <rPh sb="0" eb="3">
      <t>ジュヨウヒ</t>
    </rPh>
    <phoneticPr fontId="2"/>
  </si>
  <si>
    <t>役務費</t>
    <rPh sb="0" eb="2">
      <t>エキム</t>
    </rPh>
    <rPh sb="2" eb="3">
      <t>ヒ</t>
    </rPh>
    <phoneticPr fontId="2"/>
  </si>
  <si>
    <t>委託料</t>
    <rPh sb="0" eb="3">
      <t>イタクリョウ</t>
    </rPh>
    <phoneticPr fontId="2"/>
  </si>
  <si>
    <t>使用料及び賃借料</t>
    <rPh sb="0" eb="3">
      <t>シヨウリョウ</t>
    </rPh>
    <rPh sb="3" eb="4">
      <t>オヨ</t>
    </rPh>
    <rPh sb="5" eb="8">
      <t>チンシャクリョウ</t>
    </rPh>
    <phoneticPr fontId="2"/>
  </si>
  <si>
    <t>負担金</t>
    <rPh sb="0" eb="3">
      <t>フタンキン</t>
    </rPh>
    <phoneticPr fontId="2"/>
  </si>
  <si>
    <t>円</t>
    <rPh sb="0" eb="1">
      <t>エン</t>
    </rPh>
    <phoneticPr fontId="2"/>
  </si>
  <si>
    <t>当該事業に要した費用の実績（見込）額
（再掲：国保特会又は病院事業会計計上分）</t>
    <phoneticPr fontId="4"/>
  </si>
  <si>
    <t>施設・病院名</t>
    <rPh sb="0" eb="2">
      <t>シセツ</t>
    </rPh>
    <rPh sb="3" eb="5">
      <t>ビョウイン</t>
    </rPh>
    <rPh sb="5" eb="6">
      <t>メイ</t>
    </rPh>
    <phoneticPr fontId="4"/>
  </si>
  <si>
    <t>（項）</t>
    <rPh sb="1" eb="2">
      <t>コウ</t>
    </rPh>
    <phoneticPr fontId="2"/>
  </si>
  <si>
    <t>（目）</t>
    <rPh sb="1" eb="2">
      <t>モク</t>
    </rPh>
    <phoneticPr fontId="2"/>
  </si>
  <si>
    <t>（通信運搬費、手数料、保険料）</t>
    <phoneticPr fontId="2"/>
  </si>
  <si>
    <t>１．国保ヘルスアップ事業</t>
    <rPh sb="2" eb="4">
      <t>コクホ</t>
    </rPh>
    <rPh sb="10" eb="12">
      <t>ジギョウ</t>
    </rPh>
    <phoneticPr fontId="2"/>
  </si>
  <si>
    <t>様式１－１</t>
    <rPh sb="0" eb="2">
      <t>ヨウシキ</t>
    </rPh>
    <phoneticPr fontId="2"/>
  </si>
  <si>
    <t>２．国保保健指導事業</t>
    <rPh sb="2" eb="4">
      <t>コクホ</t>
    </rPh>
    <rPh sb="4" eb="6">
      <t>ホケン</t>
    </rPh>
    <rPh sb="6" eb="8">
      <t>シドウ</t>
    </rPh>
    <rPh sb="8" eb="10">
      <t>ジギョウ</t>
    </rPh>
    <phoneticPr fontId="2"/>
  </si>
  <si>
    <t>様式１－２</t>
    <rPh sb="0" eb="2">
      <t>ヨウシキ</t>
    </rPh>
    <phoneticPr fontId="2"/>
  </si>
  <si>
    <t>３．健康管理センター等
　　保健管理事業</t>
    <rPh sb="2" eb="4">
      <t>ケンコウ</t>
    </rPh>
    <rPh sb="4" eb="6">
      <t>カンリ</t>
    </rPh>
    <rPh sb="10" eb="11">
      <t>トウ</t>
    </rPh>
    <rPh sb="14" eb="16">
      <t>ホケン</t>
    </rPh>
    <rPh sb="16" eb="18">
      <t>カンリ</t>
    </rPh>
    <rPh sb="18" eb="20">
      <t>ジギョウ</t>
    </rPh>
    <phoneticPr fontId="2"/>
  </si>
  <si>
    <t>提出書類一覧</t>
    <rPh sb="0" eb="2">
      <t>テイシュツ</t>
    </rPh>
    <rPh sb="2" eb="4">
      <t>ショルイ</t>
    </rPh>
    <rPh sb="4" eb="6">
      <t>イチラン</t>
    </rPh>
    <phoneticPr fontId="2"/>
  </si>
  <si>
    <t>様式２－２</t>
    <rPh sb="0" eb="2">
      <t>ヨウシキ</t>
    </rPh>
    <phoneticPr fontId="4"/>
  </si>
  <si>
    <t>様式２－１</t>
    <rPh sb="0" eb="2">
      <t>ヨウシキ</t>
    </rPh>
    <phoneticPr fontId="2"/>
  </si>
  <si>
    <t>様式２－２</t>
    <rPh sb="0" eb="2">
      <t>ヨウシキ</t>
    </rPh>
    <phoneticPr fontId="2"/>
  </si>
  <si>
    <t>対象経費の支出予定額
※事業実施による年度末までの支出予定額</t>
    <rPh sb="0" eb="2">
      <t>タイショウ</t>
    </rPh>
    <rPh sb="2" eb="4">
      <t>ケイヒ</t>
    </rPh>
    <rPh sb="5" eb="7">
      <t>シシュツ</t>
    </rPh>
    <rPh sb="7" eb="10">
      <t>ヨテイガク</t>
    </rPh>
    <rPh sb="19" eb="21">
      <t>ネンド</t>
    </rPh>
    <phoneticPr fontId="4"/>
  </si>
  <si>
    <t>対象経費の支出実績（見込）額
※事業実施による年度末までの支出実績（見込）額</t>
    <rPh sb="0" eb="2">
      <t>タイショウ</t>
    </rPh>
    <rPh sb="2" eb="4">
      <t>ケイヒ</t>
    </rPh>
    <rPh sb="5" eb="7">
      <t>シシュツ</t>
    </rPh>
    <rPh sb="7" eb="9">
      <t>ジッセキ</t>
    </rPh>
    <rPh sb="10" eb="12">
      <t>ミコ</t>
    </rPh>
    <rPh sb="13" eb="14">
      <t>ガク</t>
    </rPh>
    <phoneticPr fontId="4"/>
  </si>
  <si>
    <t>事業区分</t>
    <rPh sb="0" eb="2">
      <t>ジギョウ</t>
    </rPh>
    <rPh sb="2" eb="4">
      <t>クブン</t>
    </rPh>
    <phoneticPr fontId="2"/>
  </si>
  <si>
    <t>（大区分）</t>
    <rPh sb="1" eb="2">
      <t>ダイ</t>
    </rPh>
    <rPh sb="2" eb="4">
      <t>クブン</t>
    </rPh>
    <phoneticPr fontId="2"/>
  </si>
  <si>
    <t>（小区分）</t>
    <rPh sb="1" eb="2">
      <t>ショウ</t>
    </rPh>
    <rPh sb="2" eb="4">
      <t>クブン</t>
    </rPh>
    <phoneticPr fontId="2"/>
  </si>
  <si>
    <t>３．健康管理センター等健康管理事業等</t>
    <rPh sb="2" eb="4">
      <t>ケンコウ</t>
    </rPh>
    <rPh sb="4" eb="6">
      <t>カンリ</t>
    </rPh>
    <rPh sb="10" eb="11">
      <t>トウ</t>
    </rPh>
    <rPh sb="11" eb="13">
      <t>ケンコウ</t>
    </rPh>
    <rPh sb="13" eb="15">
      <t>カンリ</t>
    </rPh>
    <rPh sb="15" eb="17">
      <t>ジギョウ</t>
    </rPh>
    <rPh sb="17" eb="18">
      <t>トウ</t>
    </rPh>
    <phoneticPr fontId="2"/>
  </si>
  <si>
    <t>（１）健康管理センターによる健康管理事業</t>
    <rPh sb="3" eb="5">
      <t>ケンコウ</t>
    </rPh>
    <rPh sb="5" eb="7">
      <t>カンリ</t>
    </rPh>
    <rPh sb="14" eb="16">
      <t>ケンコウ</t>
    </rPh>
    <rPh sb="16" eb="18">
      <t>カンリ</t>
    </rPh>
    <rPh sb="18" eb="20">
      <t>ジギョウ</t>
    </rPh>
    <phoneticPr fontId="2"/>
  </si>
  <si>
    <t>（２）歯科保健センターによる健康管理事業</t>
    <rPh sb="3" eb="5">
      <t>シカ</t>
    </rPh>
    <rPh sb="5" eb="7">
      <t>ホケン</t>
    </rPh>
    <rPh sb="14" eb="16">
      <t>ケンコウ</t>
    </rPh>
    <rPh sb="16" eb="18">
      <t>カンリ</t>
    </rPh>
    <rPh sb="18" eb="20">
      <t>ジギョウ</t>
    </rPh>
    <phoneticPr fontId="2"/>
  </si>
  <si>
    <t>（３）直営診療施設による健康管理事業等</t>
    <rPh sb="3" eb="5">
      <t>チョクエイ</t>
    </rPh>
    <rPh sb="5" eb="7">
      <t>シンリョウ</t>
    </rPh>
    <rPh sb="7" eb="9">
      <t>シセツ</t>
    </rPh>
    <rPh sb="12" eb="14">
      <t>ケンコウ</t>
    </rPh>
    <rPh sb="14" eb="16">
      <t>カンリ</t>
    </rPh>
    <rPh sb="16" eb="18">
      <t>ジギョウ</t>
    </rPh>
    <rPh sb="18" eb="19">
      <t>トウ</t>
    </rPh>
    <phoneticPr fontId="2"/>
  </si>
  <si>
    <t>１　or　２</t>
  </si>
  <si>
    <t>１　or　２</t>
    <phoneticPr fontId="2"/>
  </si>
  <si>
    <t>３</t>
  </si>
  <si>
    <t>３</t>
    <phoneticPr fontId="2"/>
  </si>
  <si>
    <t>１</t>
    <phoneticPr fontId="2"/>
  </si>
  <si>
    <t>２</t>
    <phoneticPr fontId="2"/>
  </si>
  <si>
    <t>１　or　２</t>
    <phoneticPr fontId="2"/>
  </si>
  <si>
    <t>（大区分）</t>
    <rPh sb="1" eb="2">
      <t>ダイ</t>
    </rPh>
    <rPh sb="2" eb="4">
      <t>クブン</t>
    </rPh>
    <phoneticPr fontId="2"/>
  </si>
  <si>
    <t>（小区分）</t>
    <rPh sb="1" eb="2">
      <t>ショウ</t>
    </rPh>
    <rPh sb="2" eb="4">
      <t>クブン</t>
    </rPh>
    <phoneticPr fontId="2"/>
  </si>
  <si>
    <t>事業開始年度</t>
  </si>
  <si>
    <t>昭和</t>
    <rPh sb="0" eb="2">
      <t>ショウワ</t>
    </rPh>
    <phoneticPr fontId="2"/>
  </si>
  <si>
    <t>計画</t>
    <rPh sb="0" eb="2">
      <t>ケイカク</t>
    </rPh>
    <phoneticPr fontId="4"/>
  </si>
  <si>
    <t>（事業内容及び実施方法）</t>
    <rPh sb="1" eb="3">
      <t>ジギョウ</t>
    </rPh>
    <rPh sb="3" eb="5">
      <t>ナイヨウ</t>
    </rPh>
    <rPh sb="5" eb="6">
      <t>オヨ</t>
    </rPh>
    <rPh sb="7" eb="9">
      <t>ジッシ</t>
    </rPh>
    <rPh sb="9" eb="11">
      <t>ホウホウ</t>
    </rPh>
    <phoneticPr fontId="4"/>
  </si>
  <si>
    <t>実績及び見込</t>
    <phoneticPr fontId="4"/>
  </si>
  <si>
    <t>（事業内容及び実施方法）</t>
    <phoneticPr fontId="4"/>
  </si>
  <si>
    <t>【実施時期】</t>
    <rPh sb="1" eb="3">
      <t>ジッシ</t>
    </rPh>
    <rPh sb="3" eb="5">
      <t>ジキ</t>
    </rPh>
    <phoneticPr fontId="2"/>
  </si>
  <si>
    <t>様式４国保対象事業経費の合計額</t>
    <phoneticPr fontId="4"/>
  </si>
  <si>
    <t>●本様式は事業区分（小区分）ごとに作成すること。</t>
    <rPh sb="1" eb="2">
      <t>ホン</t>
    </rPh>
    <rPh sb="2" eb="4">
      <t>ヨウシキ</t>
    </rPh>
    <rPh sb="5" eb="7">
      <t>ジギョウ</t>
    </rPh>
    <rPh sb="7" eb="9">
      <t>クブン</t>
    </rPh>
    <rPh sb="10" eb="11">
      <t>ショウ</t>
    </rPh>
    <rPh sb="11" eb="13">
      <t>クブン</t>
    </rPh>
    <rPh sb="17" eb="19">
      <t>サクセイ</t>
    </rPh>
    <phoneticPr fontId="2"/>
  </si>
  <si>
    <t>●事業の概況における【目的】等の記載項目は必ず記載すること。</t>
    <rPh sb="1" eb="3">
      <t>ジギョウ</t>
    </rPh>
    <rPh sb="4" eb="6">
      <t>ガイキョウ</t>
    </rPh>
    <rPh sb="11" eb="13">
      <t>モクテキ</t>
    </rPh>
    <rPh sb="14" eb="15">
      <t>トウ</t>
    </rPh>
    <rPh sb="16" eb="18">
      <t>キサイ</t>
    </rPh>
    <rPh sb="18" eb="20">
      <t>コウモク</t>
    </rPh>
    <rPh sb="21" eb="22">
      <t>カナラ</t>
    </rPh>
    <rPh sb="23" eb="25">
      <t>キサイ</t>
    </rPh>
    <phoneticPr fontId="2"/>
  </si>
  <si>
    <t>●対象経費の支出予定額
（再掲：国保特会又は病院事業会計計上分）</t>
    <rPh sb="1" eb="3">
      <t>タイショウ</t>
    </rPh>
    <rPh sb="3" eb="5">
      <t>ケイヒ</t>
    </rPh>
    <rPh sb="6" eb="8">
      <t>シシュツ</t>
    </rPh>
    <rPh sb="8" eb="11">
      <t>ヨテイガク</t>
    </rPh>
    <rPh sb="13" eb="15">
      <t>サイケイ</t>
    </rPh>
    <rPh sb="16" eb="18">
      <t>コクホ</t>
    </rPh>
    <rPh sb="18" eb="20">
      <t>トッカイ</t>
    </rPh>
    <rPh sb="20" eb="21">
      <t>マタ</t>
    </rPh>
    <rPh sb="22" eb="24">
      <t>ビョウイン</t>
    </rPh>
    <rPh sb="24" eb="26">
      <t>ジギョウ</t>
    </rPh>
    <rPh sb="26" eb="28">
      <t>カイケイ</t>
    </rPh>
    <rPh sb="28" eb="30">
      <t>ケイジョウ</t>
    </rPh>
    <rPh sb="30" eb="31">
      <t>ブン</t>
    </rPh>
    <phoneticPr fontId="4"/>
  </si>
  <si>
    <t>合計（国保対象事業経費）</t>
    <rPh sb="0" eb="1">
      <t>ゴウ</t>
    </rPh>
    <rPh sb="1" eb="2">
      <t>ケイ</t>
    </rPh>
    <phoneticPr fontId="4"/>
  </si>
  <si>
    <t>小　計（収入・予定）</t>
    <rPh sb="0" eb="1">
      <t>ショウ</t>
    </rPh>
    <rPh sb="2" eb="3">
      <t>ケイ</t>
    </rPh>
    <rPh sb="4" eb="6">
      <t>シュウニュウ</t>
    </rPh>
    <rPh sb="7" eb="9">
      <t>ヨテイ</t>
    </rPh>
    <phoneticPr fontId="4"/>
  </si>
  <si>
    <t>小　計（収入・実績）</t>
    <rPh sb="0" eb="1">
      <t>ショウ</t>
    </rPh>
    <rPh sb="2" eb="3">
      <t>ケイ</t>
    </rPh>
    <rPh sb="4" eb="6">
      <t>シュウニュウ</t>
    </rPh>
    <rPh sb="7" eb="9">
      <t>ジッセキ</t>
    </rPh>
    <phoneticPr fontId="4"/>
  </si>
  <si>
    <t>小　計（支出・予定）</t>
    <rPh sb="0" eb="1">
      <t>ショウ</t>
    </rPh>
    <rPh sb="2" eb="3">
      <t>ケイ</t>
    </rPh>
    <rPh sb="4" eb="6">
      <t>シシュツ</t>
    </rPh>
    <rPh sb="7" eb="9">
      <t>ヨテイ</t>
    </rPh>
    <phoneticPr fontId="4"/>
  </si>
  <si>
    <t>小　計（支出・実績）</t>
    <rPh sb="0" eb="1">
      <t>ショウ</t>
    </rPh>
    <rPh sb="2" eb="3">
      <t>ケイ</t>
    </rPh>
    <rPh sb="4" eb="6">
      <t>シシュツ</t>
    </rPh>
    <rPh sb="7" eb="9">
      <t>ジッセキ</t>
    </rPh>
    <phoneticPr fontId="4"/>
  </si>
  <si>
    <t>●事業全体経費（計画額）</t>
    <rPh sb="1" eb="3">
      <t>ジギョウ</t>
    </rPh>
    <rPh sb="3" eb="5">
      <t>ゼンタイ</t>
    </rPh>
    <rPh sb="5" eb="7">
      <t>ケイヒ</t>
    </rPh>
    <rPh sb="8" eb="10">
      <t>ケイカク</t>
    </rPh>
    <rPh sb="10" eb="11">
      <t>ガク</t>
    </rPh>
    <phoneticPr fontId="4"/>
  </si>
  <si>
    <t>●事業全体経費（実績（見込）額）</t>
    <rPh sb="1" eb="3">
      <t>ジギョウ</t>
    </rPh>
    <rPh sb="3" eb="5">
      <t>ゼンタイ</t>
    </rPh>
    <rPh sb="5" eb="7">
      <t>ケイヒ</t>
    </rPh>
    <rPh sb="8" eb="10">
      <t>ジッセキ</t>
    </rPh>
    <rPh sb="11" eb="13">
      <t>ミコミ</t>
    </rPh>
    <rPh sb="14" eb="15">
      <t>ガク</t>
    </rPh>
    <phoneticPr fontId="4"/>
  </si>
  <si>
    <t>●対象経費の支出実績（見込）額
（再掲：国保特会又は病院事業会計計上分）</t>
    <rPh sb="1" eb="3">
      <t>タイショウ</t>
    </rPh>
    <rPh sb="3" eb="5">
      <t>ケイヒ</t>
    </rPh>
    <rPh sb="6" eb="8">
      <t>シシュツ</t>
    </rPh>
    <rPh sb="8" eb="10">
      <t>ジッセキ</t>
    </rPh>
    <rPh sb="11" eb="13">
      <t>ミコミ</t>
    </rPh>
    <rPh sb="14" eb="15">
      <t>ガク</t>
    </rPh>
    <rPh sb="17" eb="19">
      <t>サイケイ</t>
    </rPh>
    <rPh sb="20" eb="22">
      <t>コクホ</t>
    </rPh>
    <rPh sb="22" eb="24">
      <t>トッカイ</t>
    </rPh>
    <rPh sb="24" eb="25">
      <t>マタ</t>
    </rPh>
    <rPh sb="26" eb="28">
      <t>ビョウイン</t>
    </rPh>
    <rPh sb="28" eb="30">
      <t>ジギョウ</t>
    </rPh>
    <rPh sb="30" eb="32">
      <t>カイケイ</t>
    </rPh>
    <rPh sb="32" eb="34">
      <t>ケイジョウ</t>
    </rPh>
    <rPh sb="34" eb="35">
      <t>ブン</t>
    </rPh>
    <phoneticPr fontId="4"/>
  </si>
  <si>
    <t>●他の保険者と共同実施する保健事業は、対象となる事業の全体経費から国保被保険者分の対象経費を算出した上で、共同保険者ごとの国保被保険者の参加人数等により保険者間の費用負担を明確にすること。</t>
    <rPh sb="1" eb="2">
      <t>ホカ</t>
    </rPh>
    <rPh sb="3" eb="6">
      <t>ホケンシャ</t>
    </rPh>
    <rPh sb="7" eb="9">
      <t>キョウドウ</t>
    </rPh>
    <rPh sb="33" eb="35">
      <t>コクホ</t>
    </rPh>
    <rPh sb="35" eb="39">
      <t>ヒホケンシャ</t>
    </rPh>
    <rPh sb="39" eb="40">
      <t>ブン</t>
    </rPh>
    <rPh sb="41" eb="43">
      <t>タイショウ</t>
    </rPh>
    <rPh sb="43" eb="45">
      <t>ケイヒ</t>
    </rPh>
    <rPh sb="53" eb="55">
      <t>キョウドウ</t>
    </rPh>
    <rPh sb="55" eb="58">
      <t>ホケンシャ</t>
    </rPh>
    <rPh sb="76" eb="79">
      <t>ホケンシャ</t>
    </rPh>
    <rPh sb="79" eb="80">
      <t>カン</t>
    </rPh>
    <phoneticPr fontId="2"/>
  </si>
  <si>
    <t>●国保被保険者以外の者を含めて実施する保健事業は、対象となる事業の全体経費を算出した上で、国保被保険者の参加人数等により一般会計との費用負担を明確にすること。</t>
    <phoneticPr fontId="2"/>
  </si>
  <si>
    <t>事業区分等</t>
    <rPh sb="0" eb="2">
      <t>ジギョウ</t>
    </rPh>
    <rPh sb="2" eb="4">
      <t>クブン</t>
    </rPh>
    <rPh sb="4" eb="5">
      <t>トウ</t>
    </rPh>
    <phoneticPr fontId="4"/>
  </si>
  <si>
    <t>平成</t>
    <rPh sb="0" eb="2">
      <t>ヘイセイ</t>
    </rPh>
    <phoneticPr fontId="2"/>
  </si>
  <si>
    <t>●事業に係る収入予定額
※事業実施による年度末までの収入予定額</t>
    <rPh sb="1" eb="3">
      <t>ジギョウ</t>
    </rPh>
    <rPh sb="4" eb="5">
      <t>カカワ</t>
    </rPh>
    <rPh sb="6" eb="8">
      <t>シュウニュウ</t>
    </rPh>
    <rPh sb="8" eb="11">
      <t>ヨテイガク</t>
    </rPh>
    <rPh sb="20" eb="22">
      <t>ネンド</t>
    </rPh>
    <rPh sb="26" eb="28">
      <t>シュウニュウ</t>
    </rPh>
    <phoneticPr fontId="4"/>
  </si>
  <si>
    <t>●事業に係る収入実績（見込）額
※事業実施による年度末までの収入実績（見込）額</t>
    <rPh sb="1" eb="3">
      <t>ジギョウ</t>
    </rPh>
    <rPh sb="4" eb="5">
      <t>カカワ</t>
    </rPh>
    <rPh sb="6" eb="8">
      <t>シュウニュウ</t>
    </rPh>
    <rPh sb="8" eb="10">
      <t>ジッセキ</t>
    </rPh>
    <rPh sb="11" eb="13">
      <t>ミコ</t>
    </rPh>
    <rPh sb="14" eb="15">
      <t>ガク</t>
    </rPh>
    <rPh sb="24" eb="26">
      <t>ネンド</t>
    </rPh>
    <rPh sb="30" eb="32">
      <t>シュウニュウ</t>
    </rPh>
    <phoneticPr fontId="4"/>
  </si>
  <si>
    <t>対象経費の支出予定額</t>
    <rPh sb="0" eb="2">
      <t>タイショウ</t>
    </rPh>
    <rPh sb="2" eb="4">
      <t>ケイヒ</t>
    </rPh>
    <rPh sb="5" eb="7">
      <t>シシュツ</t>
    </rPh>
    <rPh sb="7" eb="9">
      <t>ヨテイ</t>
    </rPh>
    <rPh sb="9" eb="10">
      <t>ガク</t>
    </rPh>
    <phoneticPr fontId="4"/>
  </si>
  <si>
    <t>事業に係る収入予定額</t>
    <rPh sb="0" eb="2">
      <t>ジギョウ</t>
    </rPh>
    <rPh sb="3" eb="4">
      <t>カカワ</t>
    </rPh>
    <rPh sb="5" eb="7">
      <t>シュウニュウ</t>
    </rPh>
    <rPh sb="7" eb="9">
      <t>ヨテイ</t>
    </rPh>
    <rPh sb="9" eb="10">
      <t>ガク</t>
    </rPh>
    <phoneticPr fontId="4"/>
  </si>
  <si>
    <t>（A）</t>
    <phoneticPr fontId="2"/>
  </si>
  <si>
    <t>（B)</t>
    <phoneticPr fontId="2"/>
  </si>
  <si>
    <t>（D)</t>
    <phoneticPr fontId="2"/>
  </si>
  <si>
    <t>国保対象事業経費
（助成対象額）</t>
    <rPh sb="0" eb="2">
      <t>コクホ</t>
    </rPh>
    <rPh sb="2" eb="4">
      <t>タイショウ</t>
    </rPh>
    <rPh sb="4" eb="6">
      <t>ジギョウ</t>
    </rPh>
    <rPh sb="6" eb="8">
      <t>ケイヒ</t>
    </rPh>
    <rPh sb="10" eb="12">
      <t>ジョセイ</t>
    </rPh>
    <rPh sb="12" eb="15">
      <t>タイショウガク</t>
    </rPh>
    <phoneticPr fontId="4"/>
  </si>
  <si>
    <t>（C）＝（A)－（B)
※千円未満切り捨て</t>
    <rPh sb="13" eb="14">
      <t>セン</t>
    </rPh>
    <rPh sb="14" eb="17">
      <t>エンミマン</t>
    </rPh>
    <rPh sb="17" eb="18">
      <t>キ</t>
    </rPh>
    <rPh sb="19" eb="20">
      <t>ス</t>
    </rPh>
    <phoneticPr fontId="2"/>
  </si>
  <si>
    <t>全体</t>
    <rPh sb="0" eb="2">
      <t>ゼンタイ</t>
    </rPh>
    <phoneticPr fontId="2"/>
  </si>
  <si>
    <t>内訳</t>
    <rPh sb="0" eb="2">
      <t>ウチワケ</t>
    </rPh>
    <phoneticPr fontId="2"/>
  </si>
  <si>
    <t>助成限度額
（基準額）</t>
    <rPh sb="0" eb="2">
      <t>ジョセイ</t>
    </rPh>
    <rPh sb="2" eb="4">
      <t>ゲンド</t>
    </rPh>
    <rPh sb="4" eb="5">
      <t>ガク</t>
    </rPh>
    <rPh sb="7" eb="10">
      <t>キジュンガク</t>
    </rPh>
    <phoneticPr fontId="4"/>
  </si>
  <si>
    <t>※（C）と（D）のいずれか少ない方の額</t>
    <rPh sb="13" eb="14">
      <t>スク</t>
    </rPh>
    <rPh sb="16" eb="17">
      <t>ホウ</t>
    </rPh>
    <rPh sb="18" eb="19">
      <t>ガク</t>
    </rPh>
    <phoneticPr fontId="2"/>
  </si>
  <si>
    <t>年度</t>
    <rPh sb="0" eb="2">
      <t>ネンド</t>
    </rPh>
    <phoneticPr fontId="2"/>
  </si>
  <si>
    <t>病床数</t>
    <rPh sb="0" eb="2">
      <t>ビョウショウ</t>
    </rPh>
    <rPh sb="2" eb="3">
      <t>スウ</t>
    </rPh>
    <phoneticPr fontId="2"/>
  </si>
  <si>
    <t>床</t>
    <rPh sb="0" eb="1">
      <t>ショウ</t>
    </rPh>
    <phoneticPr fontId="4"/>
  </si>
  <si>
    <t>加算要件</t>
    <rPh sb="0" eb="2">
      <t>カサン</t>
    </rPh>
    <rPh sb="2" eb="4">
      <t>ヨウケン</t>
    </rPh>
    <phoneticPr fontId="2"/>
  </si>
  <si>
    <t>対象経費の
支出予定額</t>
    <rPh sb="0" eb="2">
      <t>タイショウ</t>
    </rPh>
    <rPh sb="2" eb="4">
      <t>ケイヒ</t>
    </rPh>
    <rPh sb="6" eb="8">
      <t>シシュツ</t>
    </rPh>
    <rPh sb="8" eb="10">
      <t>ヨテイ</t>
    </rPh>
    <rPh sb="10" eb="11">
      <t>ガク</t>
    </rPh>
    <phoneticPr fontId="4"/>
  </si>
  <si>
    <t>事業に係る
収入予定額</t>
    <rPh sb="0" eb="2">
      <t>ジギョウ</t>
    </rPh>
    <rPh sb="3" eb="4">
      <t>カカワ</t>
    </rPh>
    <rPh sb="6" eb="8">
      <t>シュウニュウ</t>
    </rPh>
    <rPh sb="8" eb="10">
      <t>ヨテイ</t>
    </rPh>
    <rPh sb="10" eb="11">
      <t>ガク</t>
    </rPh>
    <phoneticPr fontId="4"/>
  </si>
  <si>
    <t>様式２－１</t>
    <rPh sb="0" eb="2">
      <t>ヨウシキ</t>
    </rPh>
    <phoneticPr fontId="4"/>
  </si>
  <si>
    <t>(国保ヘルスアップ事業または国保保健指導事業)</t>
    <rPh sb="1" eb="3">
      <t>コクホ</t>
    </rPh>
    <rPh sb="9" eb="11">
      <t>ジギョウ</t>
    </rPh>
    <rPh sb="14" eb="16">
      <t>コクホ</t>
    </rPh>
    <rPh sb="16" eb="18">
      <t>ホケン</t>
    </rPh>
    <rPh sb="18" eb="20">
      <t>シドウ</t>
    </rPh>
    <rPh sb="20" eb="22">
      <t>ジギョウ</t>
    </rPh>
    <phoneticPr fontId="2"/>
  </si>
  <si>
    <t>(健康管理センター等健康管理事業等)</t>
    <rPh sb="1" eb="3">
      <t>ケンコウ</t>
    </rPh>
    <rPh sb="3" eb="5">
      <t>カンリ</t>
    </rPh>
    <rPh sb="9" eb="10">
      <t>ナド</t>
    </rPh>
    <rPh sb="10" eb="12">
      <t>ケンコウ</t>
    </rPh>
    <rPh sb="12" eb="14">
      <t>カンリ</t>
    </rPh>
    <rPh sb="14" eb="16">
      <t>ジギョウ</t>
    </rPh>
    <rPh sb="16" eb="17">
      <t>トウ</t>
    </rPh>
    <phoneticPr fontId="2"/>
  </si>
  <si>
    <t>(国保ヘルスアップ事業または国保保健指導事業または健康管理センター等健康管理事業)</t>
    <rPh sb="1" eb="3">
      <t>コクホ</t>
    </rPh>
    <rPh sb="9" eb="11">
      <t>ジギョウ</t>
    </rPh>
    <rPh sb="14" eb="16">
      <t>コクホ</t>
    </rPh>
    <rPh sb="16" eb="18">
      <t>ホケン</t>
    </rPh>
    <rPh sb="18" eb="20">
      <t>シドウ</t>
    </rPh>
    <rPh sb="20" eb="22">
      <t>ジギョウ</t>
    </rPh>
    <rPh sb="25" eb="27">
      <t>ケンコウ</t>
    </rPh>
    <rPh sb="27" eb="29">
      <t>カンリ</t>
    </rPh>
    <rPh sb="33" eb="34">
      <t>トウ</t>
    </rPh>
    <rPh sb="34" eb="36">
      <t>ケンコウ</t>
    </rPh>
    <rPh sb="36" eb="38">
      <t>カンリ</t>
    </rPh>
    <rPh sb="38" eb="40">
      <t>ジギョウ</t>
    </rPh>
    <phoneticPr fontId="2"/>
  </si>
  <si>
    <t>【事業内容・実施方法】</t>
    <rPh sb="1" eb="3">
      <t>ジギョウ</t>
    </rPh>
    <rPh sb="3" eb="5">
      <t>ナイヨウ</t>
    </rPh>
    <rPh sb="6" eb="8">
      <t>ジッシ</t>
    </rPh>
    <rPh sb="8" eb="10">
      <t>ホウホウ</t>
    </rPh>
    <phoneticPr fontId="2"/>
  </si>
  <si>
    <t>交付決定
（内定・予定）額</t>
    <rPh sb="0" eb="2">
      <t>コウフ</t>
    </rPh>
    <rPh sb="2" eb="4">
      <t>ケッテイ</t>
    </rPh>
    <rPh sb="6" eb="8">
      <t>ナイテイ</t>
    </rPh>
    <rPh sb="9" eb="11">
      <t>ヨテイ</t>
    </rPh>
    <rPh sb="12" eb="13">
      <t>ガク</t>
    </rPh>
    <phoneticPr fontId="4"/>
  </si>
  <si>
    <t>交付決定（内定・予定）額</t>
    <rPh sb="0" eb="2">
      <t>コウフ</t>
    </rPh>
    <rPh sb="2" eb="4">
      <t>ケッテイ</t>
    </rPh>
    <rPh sb="5" eb="7">
      <t>ナイテイ</t>
    </rPh>
    <rPh sb="8" eb="10">
      <t>ヨテイ</t>
    </rPh>
    <rPh sb="11" eb="12">
      <t>ガク</t>
    </rPh>
    <phoneticPr fontId="4"/>
  </si>
  <si>
    <t>－</t>
    <phoneticPr fontId="2"/>
  </si>
  <si>
    <t>－</t>
    <phoneticPr fontId="2"/>
  </si>
  <si>
    <t>－</t>
    <phoneticPr fontId="2"/>
  </si>
  <si>
    <t>－</t>
    <phoneticPr fontId="2"/>
  </si>
  <si>
    <t>様式A</t>
    <rPh sb="0" eb="2">
      <t>ヨウシキ</t>
    </rPh>
    <phoneticPr fontId="2"/>
  </si>
  <si>
    <t>様式B</t>
    <rPh sb="0" eb="2">
      <t>ヨウシキ</t>
    </rPh>
    <phoneticPr fontId="2"/>
  </si>
  <si>
    <t>都道府県番号</t>
    <rPh sb="0" eb="4">
      <t>トドウフケン</t>
    </rPh>
    <rPh sb="4" eb="6">
      <t>バンゴウ</t>
    </rPh>
    <phoneticPr fontId="2"/>
  </si>
  <si>
    <t>申請保険者数</t>
    <phoneticPr fontId="2"/>
  </si>
  <si>
    <t>都道府県名</t>
    <rPh sb="0" eb="4">
      <t>トドウフケン</t>
    </rPh>
    <rPh sb="4" eb="5">
      <t>メイ</t>
    </rPh>
    <phoneticPr fontId="2"/>
  </si>
  <si>
    <t>保険者番号</t>
    <rPh sb="0" eb="3">
      <t>ホケンシャ</t>
    </rPh>
    <rPh sb="3" eb="5">
      <t>バンゴウ</t>
    </rPh>
    <phoneticPr fontId="2"/>
  </si>
  <si>
    <t>保険者名</t>
    <rPh sb="0" eb="3">
      <t>ホケンシャ</t>
    </rPh>
    <rPh sb="3" eb="4">
      <t>メイ</t>
    </rPh>
    <phoneticPr fontId="2"/>
  </si>
  <si>
    <t>事業実施概要</t>
    <rPh sb="0" eb="2">
      <t>ジギョウ</t>
    </rPh>
    <rPh sb="2" eb="4">
      <t>ジッシ</t>
    </rPh>
    <rPh sb="4" eb="6">
      <t>ガイヨウ</t>
    </rPh>
    <phoneticPr fontId="2"/>
  </si>
  <si>
    <t>推薦理由</t>
    <phoneticPr fontId="2"/>
  </si>
  <si>
    <t>①保険者は、申請にあたって事業計画書を必ず提出すること。</t>
    <rPh sb="1" eb="4">
      <t>ホケンシャ</t>
    </rPh>
    <rPh sb="6" eb="8">
      <t>シンセイ</t>
    </rPh>
    <rPh sb="13" eb="15">
      <t>ジギョウ</t>
    </rPh>
    <rPh sb="15" eb="18">
      <t>ケイカクショ</t>
    </rPh>
    <rPh sb="19" eb="20">
      <t>カナラ</t>
    </rPh>
    <rPh sb="21" eb="23">
      <t>テイシュツ</t>
    </rPh>
    <phoneticPr fontId="2"/>
  </si>
  <si>
    <t>（「事業計画」の要点を記入し作成すること）</t>
    <rPh sb="2" eb="4">
      <t>ジギョウ</t>
    </rPh>
    <rPh sb="4" eb="6">
      <t>ケイカク</t>
    </rPh>
    <rPh sb="8" eb="10">
      <t>ヨウテン</t>
    </rPh>
    <rPh sb="11" eb="13">
      <t>キニュウ</t>
    </rPh>
    <rPh sb="14" eb="16">
      <t>サクセイ</t>
    </rPh>
    <phoneticPr fontId="2"/>
  </si>
  <si>
    <t>②他の保険者と共同実施の場合</t>
    <rPh sb="1" eb="2">
      <t>ホカ</t>
    </rPh>
    <rPh sb="3" eb="6">
      <t>ホケンシャ</t>
    </rPh>
    <rPh sb="7" eb="9">
      <t>キョウドウ</t>
    </rPh>
    <rPh sb="9" eb="11">
      <t>ジッシ</t>
    </rPh>
    <rPh sb="12" eb="14">
      <t>バアイ</t>
    </rPh>
    <phoneticPr fontId="2"/>
  </si>
  <si>
    <t>人口</t>
    <rPh sb="0" eb="2">
      <t>ジンコウ</t>
    </rPh>
    <phoneticPr fontId="2"/>
  </si>
  <si>
    <t>共同実施箇所数</t>
    <rPh sb="0" eb="2">
      <t>キョウドウ</t>
    </rPh>
    <rPh sb="2" eb="4">
      <t>ジッシ</t>
    </rPh>
    <rPh sb="4" eb="6">
      <t>カショ</t>
    </rPh>
    <rPh sb="6" eb="7">
      <t>スウ</t>
    </rPh>
    <phoneticPr fontId="2"/>
  </si>
  <si>
    <t>高齢化率</t>
    <rPh sb="0" eb="3">
      <t>コウレイカ</t>
    </rPh>
    <rPh sb="3" eb="4">
      <t>リツ</t>
    </rPh>
    <phoneticPr fontId="2"/>
  </si>
  <si>
    <t>共同実施保険者名</t>
    <rPh sb="0" eb="2">
      <t>キョウドウ</t>
    </rPh>
    <rPh sb="2" eb="4">
      <t>ジッシ</t>
    </rPh>
    <rPh sb="4" eb="7">
      <t>ホケンシャ</t>
    </rPh>
    <rPh sb="7" eb="8">
      <t>メイ</t>
    </rPh>
    <phoneticPr fontId="2"/>
  </si>
  <si>
    <t>国保被保険者数</t>
    <rPh sb="0" eb="2">
      <t>コクホ</t>
    </rPh>
    <rPh sb="2" eb="6">
      <t>ヒホケンシャ</t>
    </rPh>
    <rPh sb="6" eb="7">
      <t>スウ</t>
    </rPh>
    <phoneticPr fontId="2"/>
  </si>
  <si>
    <t>　　（再掲）40歳～64歳</t>
    <rPh sb="3" eb="5">
      <t>サイケイ</t>
    </rPh>
    <rPh sb="8" eb="9">
      <t>サイ</t>
    </rPh>
    <rPh sb="12" eb="13">
      <t>サイ</t>
    </rPh>
    <phoneticPr fontId="2"/>
  </si>
  <si>
    <t>　　（再掲）65歳～74歳</t>
    <rPh sb="3" eb="5">
      <t>サイケイ</t>
    </rPh>
    <rPh sb="8" eb="9">
      <t>サイ</t>
    </rPh>
    <rPh sb="12" eb="13">
      <t>サイ</t>
    </rPh>
    <phoneticPr fontId="2"/>
  </si>
  <si>
    <t>※共同実施の場合についても保険者毎に申請が必要</t>
    <rPh sb="1" eb="3">
      <t>キョウドウ</t>
    </rPh>
    <rPh sb="3" eb="5">
      <t>ジッシ</t>
    </rPh>
    <rPh sb="6" eb="8">
      <t>バアイ</t>
    </rPh>
    <rPh sb="13" eb="16">
      <t>ホケンシャ</t>
    </rPh>
    <rPh sb="16" eb="17">
      <t>ゴト</t>
    </rPh>
    <rPh sb="18" eb="20">
      <t>シンセイ</t>
    </rPh>
    <rPh sb="21" eb="23">
      <t>ヒツヨウ</t>
    </rPh>
    <phoneticPr fontId="2"/>
  </si>
  <si>
    <t>２．特定健診・特定保健指導の実施状況</t>
    <rPh sb="2" eb="4">
      <t>トクテイ</t>
    </rPh>
    <rPh sb="4" eb="6">
      <t>ケンシン</t>
    </rPh>
    <rPh sb="7" eb="9">
      <t>トクテイ</t>
    </rPh>
    <rPh sb="9" eb="13">
      <t>ホケンシドウ</t>
    </rPh>
    <rPh sb="14" eb="16">
      <t>ジッシ</t>
    </rPh>
    <rPh sb="16" eb="18">
      <t>ジョウキョウ</t>
    </rPh>
    <phoneticPr fontId="2"/>
  </si>
  <si>
    <t>特定健診受診率</t>
    <rPh sb="0" eb="2">
      <t>トクテイ</t>
    </rPh>
    <rPh sb="2" eb="4">
      <t>ケンシン</t>
    </rPh>
    <rPh sb="4" eb="6">
      <t>ジュシ</t>
    </rPh>
    <rPh sb="6" eb="7">
      <t>リツ</t>
    </rPh>
    <phoneticPr fontId="2"/>
  </si>
  <si>
    <t>保健指導終了率</t>
    <rPh sb="0" eb="4">
      <t>ホケンシドウ</t>
    </rPh>
    <rPh sb="4" eb="7">
      <t>シュウリョウリツ</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</si>
  <si>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</si>
  <si>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</si>
  <si>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</si>
  <si>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phoneticPr fontId="2"/>
  </si>
  <si>
    <t>平成24年度</t>
  </si>
  <si>
    <t>※終了率は６ヶ月後の評価まで終了した者の率を記入</t>
    <rPh sb="1" eb="4">
      <t>シュウリョウリツ</t>
    </rPh>
    <rPh sb="7" eb="8">
      <t>ゲツ</t>
    </rPh>
    <rPh sb="8" eb="9">
      <t>ゴ</t>
    </rPh>
    <rPh sb="10" eb="12">
      <t>ヒョウカ</t>
    </rPh>
    <rPh sb="14" eb="16">
      <t>シュウリョウ</t>
    </rPh>
    <rPh sb="18" eb="19">
      <t>モノ</t>
    </rPh>
    <rPh sb="20" eb="21">
      <t>リツ</t>
    </rPh>
    <rPh sb="22" eb="24">
      <t>キニュウ</t>
    </rPh>
    <phoneticPr fontId="2"/>
  </si>
  <si>
    <t>あり</t>
    <phoneticPr fontId="2"/>
  </si>
  <si>
    <t>なし</t>
    <phoneticPr fontId="2"/>
  </si>
  <si>
    <t>※ここで「なし」の場合は、国保ヘルスアップ事業での申請はできません。</t>
    <rPh sb="9" eb="11">
      <t>バアイ</t>
    </rPh>
    <rPh sb="13" eb="15">
      <t>コクホ</t>
    </rPh>
    <rPh sb="21" eb="23">
      <t>ジギョウ</t>
    </rPh>
    <rPh sb="25" eb="27">
      <t>シンセイ</t>
    </rPh>
    <phoneticPr fontId="2"/>
  </si>
  <si>
    <t>（国保保健指導事業での申請となります。）</t>
    <rPh sb="1" eb="3">
      <t>コクホ</t>
    </rPh>
    <rPh sb="3" eb="5">
      <t>ホケン</t>
    </rPh>
    <rPh sb="5" eb="7">
      <t>シドウ</t>
    </rPh>
    <rPh sb="7" eb="9">
      <t>ジギョウ</t>
    </rPh>
    <rPh sb="11" eb="13">
      <t>シンセイ</t>
    </rPh>
    <phoneticPr fontId="2"/>
  </si>
  <si>
    <t>②事業の実施概要について、体制を含めた図（A4用紙1枚程度）を添付すること</t>
    <phoneticPr fontId="2"/>
  </si>
  <si>
    <t>③事業実施地域（いずれかに○）</t>
    <rPh sb="1" eb="3">
      <t>ジギョウ</t>
    </rPh>
    <rPh sb="3" eb="5">
      <t>ジッシ</t>
    </rPh>
    <rPh sb="5" eb="7">
      <t>チイキ</t>
    </rPh>
    <phoneticPr fontId="2"/>
  </si>
  <si>
    <t>全域</t>
    <rPh sb="0" eb="2">
      <t>ゼンイキ</t>
    </rPh>
    <phoneticPr fontId="2"/>
  </si>
  <si>
    <t>一部地域</t>
    <rPh sb="0" eb="2">
      <t>イチブ</t>
    </rPh>
    <rPh sb="2" eb="4">
      <t>チイキ</t>
    </rPh>
    <phoneticPr fontId="2"/>
  </si>
  <si>
    <t>委託先の名称</t>
    <rPh sb="0" eb="3">
      <t>イタクサキ</t>
    </rPh>
    <rPh sb="4" eb="6">
      <t>メイショウ</t>
    </rPh>
    <phoneticPr fontId="2"/>
  </si>
  <si>
    <t>委託内容</t>
    <rPh sb="0" eb="4">
      <t>イタクナイヨウ</t>
    </rPh>
    <phoneticPr fontId="2"/>
  </si>
  <si>
    <t>関係・協力機関の名称</t>
    <rPh sb="0" eb="2">
      <t>カンケイ</t>
    </rPh>
    <rPh sb="3" eb="5">
      <t>キョウリョク</t>
    </rPh>
    <rPh sb="5" eb="7">
      <t>キカン</t>
    </rPh>
    <rPh sb="8" eb="10">
      <t>メイショウ</t>
    </rPh>
    <phoneticPr fontId="2"/>
  </si>
  <si>
    <t>協力･連携の内容</t>
    <rPh sb="0" eb="2">
      <t>キョウリョク</t>
    </rPh>
    <rPh sb="3" eb="5">
      <t>レンケイ</t>
    </rPh>
    <rPh sb="6" eb="8">
      <t>ナイヨウ</t>
    </rPh>
    <phoneticPr fontId="2"/>
  </si>
  <si>
    <t>・糖尿病性腎症重症化予防に取り組む予定がある。（いずれかに○）</t>
    <rPh sb="13" eb="14">
      <t>ト</t>
    </rPh>
    <rPh sb="15" eb="16">
      <t>ク</t>
    </rPh>
    <rPh sb="17" eb="19">
      <t>ヨテイ</t>
    </rPh>
    <phoneticPr fontId="2"/>
  </si>
  <si>
    <t>対象者数</t>
    <rPh sb="0" eb="3">
      <t>タイショウシャ</t>
    </rPh>
    <rPh sb="3" eb="4">
      <t>スウ</t>
    </rPh>
    <phoneticPr fontId="2"/>
  </si>
  <si>
    <t>事業内容　（簡潔に記載）</t>
    <rPh sb="0" eb="2">
      <t>ジギョウ</t>
    </rPh>
    <rPh sb="2" eb="4">
      <t>ナイヨウ</t>
    </rPh>
    <rPh sb="6" eb="8">
      <t>カンケツ</t>
    </rPh>
    <rPh sb="9" eb="11">
      <t>キサイ</t>
    </rPh>
    <phoneticPr fontId="2"/>
  </si>
  <si>
    <t>（人）</t>
    <rPh sb="1" eb="2">
      <t>ニン</t>
    </rPh>
    <phoneticPr fontId="2"/>
  </si>
  <si>
    <r>
      <t>（前期）4月～9月</t>
    </r>
    <r>
      <rPr>
        <sz val="14"/>
        <color indexed="8"/>
        <rFont val="HG丸ｺﾞｼｯｸM-PRO"/>
        <family val="3"/>
        <charset val="128"/>
      </rPr>
      <t/>
    </r>
    <rPh sb="1" eb="3">
      <t>ゼンキ</t>
    </rPh>
    <rPh sb="5" eb="6">
      <t>ツキ</t>
    </rPh>
    <rPh sb="8" eb="9">
      <t>ツキ</t>
    </rPh>
    <phoneticPr fontId="2"/>
  </si>
  <si>
    <t>（後期）10月～３月</t>
    <rPh sb="1" eb="3">
      <t>コウキ</t>
    </rPh>
    <rPh sb="6" eb="7">
      <t>ツキ</t>
    </rPh>
    <rPh sb="9" eb="10">
      <t>ガツ</t>
    </rPh>
    <phoneticPr fontId="2"/>
  </si>
  <si>
    <t>様式１－２</t>
    <rPh sb="0" eb="2">
      <t>ヨウシキ</t>
    </rPh>
    <phoneticPr fontId="4"/>
  </si>
  <si>
    <t>円</t>
    <rPh sb="0" eb="1">
      <t>エン</t>
    </rPh>
    <phoneticPr fontId="2"/>
  </si>
  <si>
    <t>（全体経費）</t>
    <rPh sb="1" eb="3">
      <t>ゼンタイ</t>
    </rPh>
    <rPh sb="3" eb="5">
      <t>ケイヒ</t>
    </rPh>
    <phoneticPr fontId="2"/>
  </si>
  <si>
    <t>（うち、国保負担分）</t>
    <rPh sb="4" eb="6">
      <t>コクホ</t>
    </rPh>
    <rPh sb="6" eb="9">
      <t>フタンブン</t>
    </rPh>
    <phoneticPr fontId="2"/>
  </si>
  <si>
    <t>≪５割助成分≫　※備品の購入費</t>
    <rPh sb="5" eb="6">
      <t>ブン</t>
    </rPh>
    <phoneticPr fontId="2"/>
  </si>
  <si>
    <t>※備品の購入費</t>
    <phoneticPr fontId="2"/>
  </si>
  <si>
    <t>≪国保按分≫</t>
    <phoneticPr fontId="2"/>
  </si>
  <si>
    <t>国保対象事業経費
（内数）</t>
    <rPh sb="10" eb="12">
      <t>ウチスウ</t>
    </rPh>
    <phoneticPr fontId="2"/>
  </si>
  <si>
    <t>※国保被保険者以外の者を含めて実施する保健事業（共同実施事業を含む）の
対象経費按分</t>
    <rPh sb="1" eb="3">
      <t>コクホ</t>
    </rPh>
    <rPh sb="3" eb="7">
      <t>ヒホケンシャ</t>
    </rPh>
    <rPh sb="7" eb="9">
      <t>イガイ</t>
    </rPh>
    <rPh sb="10" eb="11">
      <t>モノ</t>
    </rPh>
    <rPh sb="12" eb="13">
      <t>フク</t>
    </rPh>
    <rPh sb="15" eb="17">
      <t>ジッシ</t>
    </rPh>
    <rPh sb="19" eb="21">
      <t>ホケン</t>
    </rPh>
    <rPh sb="21" eb="23">
      <t>ジギョウ</t>
    </rPh>
    <rPh sb="24" eb="26">
      <t>キョウドウ</t>
    </rPh>
    <rPh sb="26" eb="28">
      <t>ジッシ</t>
    </rPh>
    <rPh sb="28" eb="30">
      <t>ジギョウ</t>
    </rPh>
    <rPh sb="31" eb="32">
      <t>フク</t>
    </rPh>
    <rPh sb="36" eb="38">
      <t>タイショウ</t>
    </rPh>
    <rPh sb="38" eb="40">
      <t>ケイヒ</t>
    </rPh>
    <rPh sb="40" eb="42">
      <t>アンブン</t>
    </rPh>
    <phoneticPr fontId="2"/>
  </si>
  <si>
    <t>※国保被保険者以外の者を含めて実施した保健事業（共同実施事業を含む）の
対象経費按分</t>
    <rPh sb="1" eb="3">
      <t>コクホ</t>
    </rPh>
    <rPh sb="3" eb="7">
      <t>ヒホケンシャ</t>
    </rPh>
    <rPh sb="7" eb="9">
      <t>イガイ</t>
    </rPh>
    <rPh sb="10" eb="11">
      <t>モノ</t>
    </rPh>
    <rPh sb="12" eb="13">
      <t>フク</t>
    </rPh>
    <rPh sb="15" eb="17">
      <t>ジッシ</t>
    </rPh>
    <rPh sb="19" eb="21">
      <t>ホケン</t>
    </rPh>
    <rPh sb="21" eb="23">
      <t>ジギョウ</t>
    </rPh>
    <rPh sb="24" eb="26">
      <t>キョウドウ</t>
    </rPh>
    <rPh sb="26" eb="28">
      <t>ジッシ</t>
    </rPh>
    <rPh sb="28" eb="30">
      <t>ジギョウ</t>
    </rPh>
    <rPh sb="31" eb="32">
      <t>フク</t>
    </rPh>
    <rPh sb="36" eb="38">
      <t>タイショウ</t>
    </rPh>
    <rPh sb="38" eb="40">
      <t>ケイヒ</t>
    </rPh>
    <rPh sb="40" eb="42">
      <t>アンブン</t>
    </rPh>
    <phoneticPr fontId="2"/>
  </si>
  <si>
    <t>（購入予定の備品）</t>
    <rPh sb="1" eb="3">
      <t>コウニュウ</t>
    </rPh>
    <rPh sb="3" eb="5">
      <t>ヨテイ</t>
    </rPh>
    <rPh sb="6" eb="8">
      <t>ビヒン</t>
    </rPh>
    <phoneticPr fontId="2"/>
  </si>
  <si>
    <t>（按分対象経費）</t>
    <rPh sb="1" eb="3">
      <t>アンブン</t>
    </rPh>
    <rPh sb="3" eb="5">
      <t>タイショウ</t>
    </rPh>
    <rPh sb="5" eb="7">
      <t>ケイヒ</t>
    </rPh>
    <phoneticPr fontId="2"/>
  </si>
  <si>
    <t>【事業目標（目的・背景等）】</t>
    <rPh sb="1" eb="3">
      <t>ジギョウ</t>
    </rPh>
    <rPh sb="3" eb="5">
      <t>モクヒョウ</t>
    </rPh>
    <rPh sb="6" eb="8">
      <t>モクテキ</t>
    </rPh>
    <rPh sb="9" eb="11">
      <t>ハイケイ</t>
    </rPh>
    <rPh sb="11" eb="12">
      <t>トウ</t>
    </rPh>
    <phoneticPr fontId="2"/>
  </si>
  <si>
    <t>【評価指標】</t>
    <rPh sb="1" eb="3">
      <t>ヒョウカ</t>
    </rPh>
    <rPh sb="3" eb="5">
      <t>シヒョウ</t>
    </rPh>
    <phoneticPr fontId="2"/>
  </si>
  <si>
    <t>共同実施の場合の
共同保険者名</t>
    <rPh sb="0" eb="2">
      <t>キョウドウ</t>
    </rPh>
    <rPh sb="2" eb="4">
      <t>ジッシ</t>
    </rPh>
    <rPh sb="5" eb="7">
      <t>バアイ</t>
    </rPh>
    <rPh sb="9" eb="11">
      <t>キョウドウ</t>
    </rPh>
    <rPh sb="11" eb="14">
      <t>ホケンシャ</t>
    </rPh>
    <rPh sb="14" eb="15">
      <t>メイ</t>
    </rPh>
    <phoneticPr fontId="2"/>
  </si>
  <si>
    <t>被保険者の健康課題や地域における予防の支援体制等の課題（医療費・健診情報等からの分析結果）</t>
    <phoneticPr fontId="2"/>
  </si>
  <si>
    <t>課題分析</t>
    <rPh sb="0" eb="2">
      <t>カダイ</t>
    </rPh>
    <rPh sb="2" eb="4">
      <t>ブンセキ</t>
    </rPh>
    <phoneticPr fontId="2"/>
  </si>
  <si>
    <t>４．国保ヘルスアップ事業　　工程表</t>
    <rPh sb="2" eb="4">
      <t>コクホ</t>
    </rPh>
    <rPh sb="10" eb="12">
      <t>ジギョウ</t>
    </rPh>
    <rPh sb="14" eb="17">
      <t>コウテイヒョウ</t>
    </rPh>
    <phoneticPr fontId="2"/>
  </si>
  <si>
    <t>（事業目標）※事業の最終目標</t>
    <rPh sb="1" eb="3">
      <t>ジギョウ</t>
    </rPh>
    <rPh sb="3" eb="5">
      <t>モクヒョウ</t>
    </rPh>
    <rPh sb="7" eb="9">
      <t>ジギョウ</t>
    </rPh>
    <rPh sb="10" eb="12">
      <t>サイシュウ</t>
    </rPh>
    <rPh sb="12" eb="14">
      <t>モクヒョウ</t>
    </rPh>
    <phoneticPr fontId="2"/>
  </si>
  <si>
    <t>（評価指標）※事業全体の評価</t>
    <rPh sb="1" eb="3">
      <t>ヒョウカ</t>
    </rPh>
    <rPh sb="3" eb="5">
      <t>シヒョウ</t>
    </rPh>
    <rPh sb="7" eb="9">
      <t>ジギョウ</t>
    </rPh>
    <rPh sb="9" eb="11">
      <t>ゼンタイ</t>
    </rPh>
    <rPh sb="12" eb="14">
      <t>ヒョウカ</t>
    </rPh>
    <phoneticPr fontId="2"/>
  </si>
  <si>
    <t>　事業の実施概要についての体制図（Ａ４用紙１枚程度）</t>
    <rPh sb="1" eb="3">
      <t>ジギョウ</t>
    </rPh>
    <rPh sb="4" eb="6">
      <t>ジッシ</t>
    </rPh>
    <rPh sb="6" eb="8">
      <t>ガイヨウ</t>
    </rPh>
    <rPh sb="13" eb="15">
      <t>タイセイ</t>
    </rPh>
    <rPh sb="15" eb="16">
      <t>ズ</t>
    </rPh>
    <rPh sb="19" eb="21">
      <t>ヨウシ</t>
    </rPh>
    <rPh sb="22" eb="23">
      <t>マイ</t>
    </rPh>
    <rPh sb="23" eb="25">
      <t>テイド</t>
    </rPh>
    <phoneticPr fontId="2"/>
  </si>
  <si>
    <t>国保ヘルスアップ事業の場合</t>
    <rPh sb="0" eb="2">
      <t>コクホ</t>
    </rPh>
    <rPh sb="8" eb="10">
      <t>ジギョウ</t>
    </rPh>
    <rPh sb="11" eb="13">
      <t>バアイ</t>
    </rPh>
    <phoneticPr fontId="2"/>
  </si>
  <si>
    <t>1年目の取組</t>
    <rPh sb="1" eb="3">
      <t>ネンメ</t>
    </rPh>
    <rPh sb="4" eb="6">
      <t>トリクミ</t>
    </rPh>
    <phoneticPr fontId="2"/>
  </si>
  <si>
    <t>３年目の取組</t>
    <rPh sb="1" eb="3">
      <t>ネンメ</t>
    </rPh>
    <rPh sb="4" eb="6">
      <t>トリクミ</t>
    </rPh>
    <phoneticPr fontId="2"/>
  </si>
  <si>
    <t>●様式５により助成対象外となる経費は含めないこと。</t>
    <rPh sb="1" eb="3">
      <t>ヨウシキ</t>
    </rPh>
    <phoneticPr fontId="2"/>
  </si>
  <si>
    <t>（消耗品費、燃料費、印刷製本費、光熱水費）</t>
    <phoneticPr fontId="2"/>
  </si>
  <si>
    <t>人</t>
    <rPh sb="0" eb="1">
      <t>ニン</t>
    </rPh>
    <phoneticPr fontId="2"/>
  </si>
  <si>
    <t>a</t>
    <phoneticPr fontId="2"/>
  </si>
  <si>
    <t>b</t>
    <phoneticPr fontId="2"/>
  </si>
  <si>
    <t>c</t>
    <phoneticPr fontId="2"/>
  </si>
  <si>
    <t>d</t>
    <phoneticPr fontId="2"/>
  </si>
  <si>
    <t>e</t>
    <phoneticPr fontId="2"/>
  </si>
  <si>
    <t>f</t>
    <phoneticPr fontId="2"/>
  </si>
  <si>
    <t>g</t>
    <phoneticPr fontId="2"/>
  </si>
  <si>
    <t>i</t>
    <phoneticPr fontId="2"/>
  </si>
  <si>
    <t>（a）特定健診未受診者対策</t>
    <phoneticPr fontId="2"/>
  </si>
  <si>
    <t>（b）特定健診受診者のフォローアップ（特定保健指導未利用者対策）</t>
    <phoneticPr fontId="2"/>
  </si>
  <si>
    <t>（d）特定健診受診者のフォローアップ（特定健診継続受診対策）</t>
    <rPh sb="3" eb="5">
      <t>トクテイ</t>
    </rPh>
    <rPh sb="5" eb="7">
      <t>ケンシン</t>
    </rPh>
    <rPh sb="7" eb="9">
      <t>ジュシン</t>
    </rPh>
    <rPh sb="9" eb="10">
      <t>シャ</t>
    </rPh>
    <rPh sb="19" eb="21">
      <t>トクテイ</t>
    </rPh>
    <rPh sb="21" eb="23">
      <t>ケンシン</t>
    </rPh>
    <rPh sb="23" eb="25">
      <t>ケイゾク</t>
    </rPh>
    <rPh sb="25" eb="27">
      <t>ジュシン</t>
    </rPh>
    <rPh sb="27" eb="29">
      <t>タイサク</t>
    </rPh>
    <phoneticPr fontId="2"/>
  </si>
  <si>
    <t>（e）生活習慣病の１次予防に重点を置いた取組（早期介入保健指導事業）</t>
    <phoneticPr fontId="2"/>
  </si>
  <si>
    <t>（f）健康教育</t>
    <phoneticPr fontId="2"/>
  </si>
  <si>
    <t>（g）健康相談</t>
    <phoneticPr fontId="2"/>
  </si>
  <si>
    <t>（c）特定健診受診者のフォローアップ（受診勧奨判定値を超えている者への対策）</t>
    <rPh sb="3" eb="5">
      <t>トクテイ</t>
    </rPh>
    <rPh sb="5" eb="7">
      <t>ケンシン</t>
    </rPh>
    <rPh sb="7" eb="9">
      <t>ジュシン</t>
    </rPh>
    <rPh sb="9" eb="10">
      <t>シャ</t>
    </rPh>
    <rPh sb="19" eb="21">
      <t>ジュシン</t>
    </rPh>
    <rPh sb="21" eb="23">
      <t>カンショウ</t>
    </rPh>
    <rPh sb="23" eb="25">
      <t>ハンテイ</t>
    </rPh>
    <rPh sb="25" eb="26">
      <t>アタイ</t>
    </rPh>
    <rPh sb="27" eb="28">
      <t>コ</t>
    </rPh>
    <rPh sb="32" eb="33">
      <t>モノ</t>
    </rPh>
    <rPh sb="35" eb="37">
      <t>タイサク</t>
    </rPh>
    <phoneticPr fontId="2"/>
  </si>
  <si>
    <t>（j）歯科に係る保健事業</t>
    <phoneticPr fontId="2"/>
  </si>
  <si>
    <t>（i）糖尿病性腎症重症化予防</t>
    <phoneticPr fontId="2"/>
  </si>
  <si>
    <t>j</t>
    <phoneticPr fontId="2"/>
  </si>
  <si>
    <t>k</t>
    <phoneticPr fontId="2"/>
  </si>
  <si>
    <t>（別添１）</t>
    <rPh sb="1" eb="2">
      <t>ベツ</t>
    </rPh>
    <rPh sb="2" eb="3">
      <t>ソウ</t>
    </rPh>
    <phoneticPr fontId="2"/>
  </si>
  <si>
    <t>平成26年度</t>
    <phoneticPr fontId="2"/>
  </si>
  <si>
    <t>④事業委託先（委託で実施の場合）</t>
    <rPh sb="1" eb="3">
      <t>ジギョウ</t>
    </rPh>
    <rPh sb="3" eb="5">
      <t>イタク</t>
    </rPh>
    <rPh sb="5" eb="6">
      <t>サキ</t>
    </rPh>
    <rPh sb="7" eb="9">
      <t>イタク</t>
    </rPh>
    <rPh sb="10" eb="12">
      <t>ジッシ</t>
    </rPh>
    <rPh sb="13" eb="15">
      <t>バアイ</t>
    </rPh>
    <phoneticPr fontId="2"/>
  </si>
  <si>
    <t>⑤関係・協力機関（関係団体･機関、地区組織等）</t>
    <rPh sb="1" eb="3">
      <t>カンケイ</t>
    </rPh>
    <rPh sb="4" eb="6">
      <t>キョウリョク</t>
    </rPh>
    <rPh sb="6" eb="8">
      <t>キカン</t>
    </rPh>
    <rPh sb="9" eb="11">
      <t>カンケイ</t>
    </rPh>
    <rPh sb="11" eb="13">
      <t>ダンタイ</t>
    </rPh>
    <rPh sb="14" eb="16">
      <t>キカン</t>
    </rPh>
    <rPh sb="17" eb="19">
      <t>チク</t>
    </rPh>
    <rPh sb="19" eb="21">
      <t>ソシキ</t>
    </rPh>
    <rPh sb="21" eb="22">
      <t>トウ</t>
    </rPh>
    <phoneticPr fontId="2"/>
  </si>
  <si>
    <t>２年目の取組</t>
    <rPh sb="1" eb="3">
      <t>ネンメ</t>
    </rPh>
    <rPh sb="4" eb="6">
      <t>トリクミ</t>
    </rPh>
    <phoneticPr fontId="2"/>
  </si>
  <si>
    <t>備品購入費（５割助成分）</t>
    <rPh sb="0" eb="2">
      <t>ビヒン</t>
    </rPh>
    <rPh sb="2" eb="5">
      <t>コウニュウヒ</t>
    </rPh>
    <rPh sb="7" eb="8">
      <t>ワリ</t>
    </rPh>
    <rPh sb="8" eb="10">
      <t>ジョセイ</t>
    </rPh>
    <rPh sb="10" eb="11">
      <t>ブン</t>
    </rPh>
    <phoneticPr fontId="2"/>
  </si>
  <si>
    <t>①国保連合会に設置される支援・評価委員会の支援を受ける予定がある（いずれかに○）</t>
    <rPh sb="12" eb="14">
      <t>シエン</t>
    </rPh>
    <rPh sb="21" eb="23">
      <t>シエン</t>
    </rPh>
    <rPh sb="24" eb="25">
      <t>ウ</t>
    </rPh>
    <rPh sb="27" eb="29">
      <t>ヨテイ</t>
    </rPh>
    <phoneticPr fontId="2"/>
  </si>
  <si>
    <t>〔 ２　・　３ 〕年間の取組
※〔　〕内いずれかに○印</t>
    <rPh sb="9" eb="11">
      <t>ネンカン</t>
    </rPh>
    <rPh sb="12" eb="14">
      <t>トリクミ</t>
    </rPh>
    <rPh sb="19" eb="20">
      <t>ナイ</t>
    </rPh>
    <rPh sb="26" eb="27">
      <t>シルシ</t>
    </rPh>
    <phoneticPr fontId="2"/>
  </si>
  <si>
    <t>（課題分析による〔 ２　・　３ 〕年間の計画と概要）　　　※〔　〕内いずれかに○印</t>
    <rPh sb="1" eb="3">
      <t>カダイ</t>
    </rPh>
    <rPh sb="3" eb="5">
      <t>ブンセキ</t>
    </rPh>
    <rPh sb="17" eb="18">
      <t>ネン</t>
    </rPh>
    <rPh sb="18" eb="19">
      <t>カン</t>
    </rPh>
    <rPh sb="20" eb="22">
      <t>ケイカク</t>
    </rPh>
    <rPh sb="23" eb="25">
      <t>ガイヨウ</t>
    </rPh>
    <phoneticPr fontId="2"/>
  </si>
  <si>
    <t>　　　　費用按分が必要な場合</t>
    <rPh sb="4" eb="6">
      <t>ヒヨウ</t>
    </rPh>
    <rPh sb="6" eb="8">
      <t>アンブン</t>
    </rPh>
    <rPh sb="9" eb="11">
      <t>ヒツヨウ</t>
    </rPh>
    <rPh sb="12" eb="14">
      <t>バアイ</t>
    </rPh>
    <phoneticPr fontId="2"/>
  </si>
  <si>
    <t>　　　備品を購入する場合及び</t>
    <rPh sb="3" eb="5">
      <t>ビヒン</t>
    </rPh>
    <rPh sb="6" eb="8">
      <t>コウニュウ</t>
    </rPh>
    <rPh sb="10" eb="12">
      <t>バアイ</t>
    </rPh>
    <rPh sb="12" eb="13">
      <t>オヨ</t>
    </rPh>
    <phoneticPr fontId="2"/>
  </si>
  <si>
    <t>　　　　　　　　　　　(国保ヘルスアップ事業または国保保健指導事業)</t>
    <phoneticPr fontId="2"/>
  </si>
  <si>
    <t>　　　　　　　　　　　(健康管理センター等健康管理事業等)</t>
    <phoneticPr fontId="2"/>
  </si>
  <si>
    <t>　　　　　　　　　　 (健康管理センター等健康管理事業等)</t>
    <phoneticPr fontId="2"/>
  </si>
  <si>
    <t>　　　　　　　　　　 (国保ヘルスアップ事業または国保保健指導事業または健康管理センター等健康管理事業)</t>
    <phoneticPr fontId="2"/>
  </si>
  <si>
    <t>【実施人数】</t>
    <rPh sb="1" eb="3">
      <t>ジッシ</t>
    </rPh>
    <rPh sb="3" eb="5">
      <t>ニンズウ</t>
    </rPh>
    <phoneticPr fontId="2"/>
  </si>
  <si>
    <t>（h）保健指導　－①重複・頻回受診者への訪問指導</t>
    <rPh sb="10" eb="12">
      <t>チョウフク</t>
    </rPh>
    <rPh sb="13" eb="15">
      <t>ヒンカイ</t>
    </rPh>
    <rPh sb="15" eb="18">
      <t>ジュシンシャ</t>
    </rPh>
    <rPh sb="20" eb="22">
      <t>ホウモン</t>
    </rPh>
    <rPh sb="22" eb="24">
      <t>シドウ</t>
    </rPh>
    <phoneticPr fontId="2"/>
  </si>
  <si>
    <t>h－①</t>
    <phoneticPr fontId="2"/>
  </si>
  <si>
    <t>h－②</t>
    <phoneticPr fontId="2"/>
  </si>
  <si>
    <t>h－③</t>
    <phoneticPr fontId="2"/>
  </si>
  <si>
    <t>（h）保健指導　－④その他保健指導</t>
    <rPh sb="12" eb="13">
      <t>タ</t>
    </rPh>
    <rPh sb="13" eb="15">
      <t>ホケン</t>
    </rPh>
    <rPh sb="15" eb="17">
      <t>シドウ</t>
    </rPh>
    <phoneticPr fontId="2"/>
  </si>
  <si>
    <t>h－④</t>
    <phoneticPr fontId="2"/>
  </si>
  <si>
    <t>【評価】</t>
    <rPh sb="1" eb="3">
      <t>ヒョウカ</t>
    </rPh>
    <phoneticPr fontId="2"/>
  </si>
  <si>
    <t>結果</t>
    <rPh sb="0" eb="2">
      <t>ケッカ</t>
    </rPh>
    <phoneticPr fontId="2"/>
  </si>
  <si>
    <t>％</t>
    <phoneticPr fontId="2"/>
  </si>
  <si>
    <t>達成率</t>
    <rPh sb="0" eb="3">
      <t>タッセイリツ</t>
    </rPh>
    <phoneticPr fontId="2"/>
  </si>
  <si>
    <t>評価指標①</t>
    <rPh sb="0" eb="2">
      <t>ヒョウカ</t>
    </rPh>
    <rPh sb="2" eb="4">
      <t>シヒョウ</t>
    </rPh>
    <phoneticPr fontId="2"/>
  </si>
  <si>
    <t>評価指標②</t>
    <rPh sb="0" eb="2">
      <t>ヒョウカ</t>
    </rPh>
    <rPh sb="2" eb="4">
      <t>シヒョウ</t>
    </rPh>
    <phoneticPr fontId="2"/>
  </si>
  <si>
    <t>評価指標③</t>
    <rPh sb="0" eb="2">
      <t>ヒョウカ</t>
    </rPh>
    <rPh sb="2" eb="4">
      <t>シヒョウ</t>
    </rPh>
    <phoneticPr fontId="2"/>
  </si>
  <si>
    <t>【結果の分析】</t>
    <rPh sb="1" eb="3">
      <t>ケッカ</t>
    </rPh>
    <rPh sb="4" eb="6">
      <t>ブンセキ</t>
    </rPh>
    <phoneticPr fontId="2"/>
  </si>
  <si>
    <t>【改善策】</t>
    <rPh sb="1" eb="4">
      <t>カイゼンサク</t>
    </rPh>
    <phoneticPr fontId="2"/>
  </si>
  <si>
    <t>目標値</t>
    <rPh sb="0" eb="3">
      <t>モクヒョウチ</t>
    </rPh>
    <phoneticPr fontId="2"/>
  </si>
  <si>
    <t>うち事業対象者</t>
    <rPh sb="2" eb="4">
      <t>ジギョウ</t>
    </rPh>
    <rPh sb="4" eb="6">
      <t>タイショウ</t>
    </rPh>
    <rPh sb="6" eb="7">
      <t>シャ</t>
    </rPh>
    <phoneticPr fontId="2"/>
  </si>
  <si>
    <t>【事業該当者】</t>
    <rPh sb="1" eb="3">
      <t>ジギョウ</t>
    </rPh>
    <rPh sb="3" eb="6">
      <t>ガイトウシャ</t>
    </rPh>
    <phoneticPr fontId="2"/>
  </si>
  <si>
    <t>指標①</t>
    <rPh sb="0" eb="2">
      <t>シヒョウ</t>
    </rPh>
    <phoneticPr fontId="2"/>
  </si>
  <si>
    <t>指標②</t>
    <rPh sb="0" eb="2">
      <t>シヒョウ</t>
    </rPh>
    <phoneticPr fontId="2"/>
  </si>
  <si>
    <t>指標③</t>
    <rPh sb="0" eb="2">
      <t>シヒョウ</t>
    </rPh>
    <phoneticPr fontId="2"/>
  </si>
  <si>
    <t>（h）保健指導　－②重複服薬者への訪問指導</t>
    <rPh sb="10" eb="12">
      <t>ジュウフク</t>
    </rPh>
    <rPh sb="12" eb="14">
      <t>フクヤク</t>
    </rPh>
    <rPh sb="14" eb="15">
      <t>シャ</t>
    </rPh>
    <rPh sb="17" eb="19">
      <t>ホウモン</t>
    </rPh>
    <rPh sb="19" eb="21">
      <t>シドウ</t>
    </rPh>
    <phoneticPr fontId="2"/>
  </si>
  <si>
    <t>（h）保健指導　－③生活習慣病重症化予防（糖尿病性腎症を除く）</t>
    <rPh sb="10" eb="12">
      <t>セイカツ</t>
    </rPh>
    <rPh sb="12" eb="15">
      <t>シュウカンビョウ</t>
    </rPh>
    <rPh sb="15" eb="18">
      <t>ジュウショウカ</t>
    </rPh>
    <rPh sb="18" eb="20">
      <t>ヨボウ</t>
    </rPh>
    <rPh sb="21" eb="25">
      <t>トウニョウビョウセイ</t>
    </rPh>
    <rPh sb="25" eb="27">
      <t>ジンショウ</t>
    </rPh>
    <rPh sb="28" eb="29">
      <t>ノゾ</t>
    </rPh>
    <phoneticPr fontId="2"/>
  </si>
  <si>
    <t>l</t>
    <phoneticPr fontId="2"/>
  </si>
  <si>
    <t>m</t>
    <phoneticPr fontId="2"/>
  </si>
  <si>
    <t>申 　請 　書 　様 　式　</t>
    <rPh sb="0" eb="1">
      <t>サル</t>
    </rPh>
    <rPh sb="3" eb="4">
      <t>ショウ</t>
    </rPh>
    <rPh sb="6" eb="7">
      <t>ショ</t>
    </rPh>
    <rPh sb="9" eb="10">
      <t>サマ</t>
    </rPh>
    <rPh sb="12" eb="13">
      <t>シキ</t>
    </rPh>
    <phoneticPr fontId="2"/>
  </si>
  <si>
    <t>保健事業の成果に関する評価</t>
    <rPh sb="0" eb="4">
      <t>ホケンジギョウ</t>
    </rPh>
    <rPh sb="5" eb="7">
      <t>セイカ</t>
    </rPh>
    <rPh sb="8" eb="9">
      <t>カン</t>
    </rPh>
    <rPh sb="11" eb="13">
      <t>ヒョウカ</t>
    </rPh>
    <phoneticPr fontId="10"/>
  </si>
  <si>
    <t>※評価欄の　a、　b、　c　のいずれかに○を付けてください。</t>
    <rPh sb="1" eb="3">
      <t>ヒョウカ</t>
    </rPh>
    <rPh sb="3" eb="4">
      <t>ラン</t>
    </rPh>
    <rPh sb="22" eb="23">
      <t>ツ</t>
    </rPh>
    <phoneticPr fontId="10"/>
  </si>
  <si>
    <t>段階</t>
  </si>
  <si>
    <t>項番</t>
  </si>
  <si>
    <t>評価項目</t>
  </si>
  <si>
    <t>評価</t>
    <rPh sb="0" eb="2">
      <t>ヒョウカ</t>
    </rPh>
    <phoneticPr fontId="10"/>
  </si>
  <si>
    <t>評価理由</t>
    <rPh sb="0" eb="2">
      <t>ヒョウカ</t>
    </rPh>
    <rPh sb="2" eb="4">
      <t>リユウ</t>
    </rPh>
    <phoneticPr fontId="10"/>
  </si>
  <si>
    <t>ａ</t>
  </si>
  <si>
    <t>ｂ</t>
  </si>
  <si>
    <t>ｃ</t>
  </si>
  <si>
    <t>該当
なし</t>
    <rPh sb="0" eb="2">
      <t>ガイトウ</t>
    </rPh>
    <phoneticPr fontId="10"/>
  </si>
  <si>
    <t>Ⅰ　事業企画・立案</t>
  </si>
  <si>
    <t>Ⅰ－１</t>
  </si>
  <si>
    <t>健診データ、レセプトその他統計資料等のデータに基づいて現状分析をしている</t>
  </si>
  <si>
    <t>Ⅰ－２</t>
  </si>
  <si>
    <t>現行実施している保健事業の内容・体制の評価をしている</t>
  </si>
  <si>
    <t>Ⅰ－３</t>
  </si>
  <si>
    <t>健康課題を明確にしている</t>
  </si>
  <si>
    <t>Ⅰ－４</t>
  </si>
  <si>
    <t>地域資源を把握している</t>
  </si>
  <si>
    <t>Ⅰ－５</t>
  </si>
  <si>
    <t>事業目的を明確にしている</t>
  </si>
  <si>
    <t>Ⅰ－１０</t>
  </si>
  <si>
    <t>個別事業及び全体としての成果目標を設定している</t>
  </si>
  <si>
    <t>Ⅰ－１１</t>
  </si>
  <si>
    <t>事業の評価指標・評価方法を設定している</t>
  </si>
  <si>
    <t>Ⅰ－１６</t>
  </si>
  <si>
    <t>関係機関・関係課と連携・調整の上、実施体制を構築している</t>
    <rPh sb="15" eb="16">
      <t>ウエ</t>
    </rPh>
    <phoneticPr fontId="10"/>
  </si>
  <si>
    <t>Ⅲ　評価</t>
    <phoneticPr fontId="10"/>
  </si>
  <si>
    <t>Ⅲ－１</t>
  </si>
  <si>
    <t>事業評価を実施している</t>
  </si>
  <si>
    <t>Ⅲ－５</t>
  </si>
  <si>
    <t>次年度計画等に向けた改善点を明確にしている</t>
  </si>
  <si>
    <t>　保健事業の成果に関する評価　　※事業実績報告時のみ提出</t>
    <rPh sb="1" eb="3">
      <t>ホケン</t>
    </rPh>
    <rPh sb="3" eb="5">
      <t>ジギョウ</t>
    </rPh>
    <rPh sb="6" eb="8">
      <t>セイカ</t>
    </rPh>
    <rPh sb="9" eb="10">
      <t>カン</t>
    </rPh>
    <rPh sb="12" eb="14">
      <t>ヒョウカ</t>
    </rPh>
    <rPh sb="17" eb="19">
      <t>ジギョウ</t>
    </rPh>
    <rPh sb="19" eb="21">
      <t>ジッセキ</t>
    </rPh>
    <rPh sb="21" eb="23">
      <t>ホウコク</t>
    </rPh>
    <rPh sb="23" eb="24">
      <t>ジ</t>
    </rPh>
    <rPh sb="26" eb="28">
      <t>テイシュツ</t>
    </rPh>
    <phoneticPr fontId="2"/>
  </si>
  <si>
    <t>様式C</t>
    <rPh sb="0" eb="2">
      <t>ヨウシキ</t>
    </rPh>
    <phoneticPr fontId="2"/>
  </si>
  <si>
    <t>●</t>
    <phoneticPr fontId="2"/>
  </si>
  <si>
    <t>●</t>
    <phoneticPr fontId="2"/>
  </si>
  <si>
    <t>－</t>
    <phoneticPr fontId="2"/>
  </si>
  <si>
    <t>（k）地域包括ケアシステムを推進する取組</t>
    <rPh sb="3" eb="5">
      <t>チイキ</t>
    </rPh>
    <rPh sb="5" eb="7">
      <t>ホウカツ</t>
    </rPh>
    <rPh sb="14" eb="16">
      <t>スイシン</t>
    </rPh>
    <rPh sb="18" eb="20">
      <t>トリクミ</t>
    </rPh>
    <phoneticPr fontId="2"/>
  </si>
  <si>
    <t>　【様式C】　　　 保健事業の成果に関する評価</t>
    <rPh sb="2" eb="4">
      <t>ヨウシキ</t>
    </rPh>
    <phoneticPr fontId="2"/>
  </si>
  <si>
    <t>（m）保険者独自の取組</t>
    <phoneticPr fontId="2"/>
  </si>
  <si>
    <t>事業評価（具体的に）</t>
    <rPh sb="0" eb="2">
      <t>ジギョウ</t>
    </rPh>
    <rPh sb="2" eb="4">
      <t>ヒョウカ</t>
    </rPh>
    <rPh sb="5" eb="8">
      <t>グタイテキ</t>
    </rPh>
    <phoneticPr fontId="4"/>
  </si>
  <si>
    <t>　事業該当者：</t>
    <rPh sb="1" eb="3">
      <t>ジギョウ</t>
    </rPh>
    <rPh sb="3" eb="6">
      <t>ガイトウシャ</t>
    </rPh>
    <phoneticPr fontId="2"/>
  </si>
  <si>
    <t>　事業対象者：</t>
    <rPh sb="1" eb="3">
      <t>ジギョウ</t>
    </rPh>
    <rPh sb="3" eb="5">
      <t>タイショウ</t>
    </rPh>
    <rPh sb="5" eb="6">
      <t>シャ</t>
    </rPh>
    <phoneticPr fontId="2"/>
  </si>
  <si>
    <t>支援・評価委員会の活用がわかる資料</t>
    <rPh sb="0" eb="2">
      <t>シエン</t>
    </rPh>
    <rPh sb="3" eb="5">
      <t>ヒョウカ</t>
    </rPh>
    <rPh sb="5" eb="8">
      <t>イインカイ</t>
    </rPh>
    <rPh sb="9" eb="11">
      <t>カツヨウ</t>
    </rPh>
    <rPh sb="15" eb="17">
      <t>シリョウ</t>
    </rPh>
    <phoneticPr fontId="2"/>
  </si>
  <si>
    <t>（款）</t>
    <rPh sb="1" eb="2">
      <t>カン</t>
    </rPh>
    <phoneticPr fontId="2"/>
  </si>
  <si>
    <t>平成25年度</t>
    <phoneticPr fontId="2"/>
  </si>
  <si>
    <t>平成27年度</t>
    <phoneticPr fontId="2"/>
  </si>
  <si>
    <t>平成28年度</t>
    <phoneticPr fontId="2"/>
  </si>
  <si>
    <t>●本様式は事業区分（小区分）ごとに作成すること。</t>
  </si>
  <si>
    <t>●評価理由については簡潔に記載すること。</t>
    <rPh sb="1" eb="3">
      <t>ヒョウカ</t>
    </rPh>
    <rPh sb="3" eb="5">
      <t>リユウ</t>
    </rPh>
    <rPh sb="10" eb="12">
      <t>カンケツ</t>
    </rPh>
    <rPh sb="13" eb="15">
      <t>キサイ</t>
    </rPh>
    <phoneticPr fontId="2"/>
  </si>
  <si>
    <t>事業名</t>
    <rPh sb="0" eb="2">
      <t>ジギョウ</t>
    </rPh>
    <rPh sb="2" eb="3">
      <t>メイ</t>
    </rPh>
    <phoneticPr fontId="2"/>
  </si>
  <si>
    <t>（小区分）</t>
    <rPh sb="1" eb="4">
      <t>ショウクブン</t>
    </rPh>
    <phoneticPr fontId="2"/>
  </si>
  <si>
    <t>指標④</t>
    <rPh sb="0" eb="2">
      <t>シヒョウ</t>
    </rPh>
    <phoneticPr fontId="2"/>
  </si>
  <si>
    <t>指標⑤</t>
    <rPh sb="0" eb="2">
      <t>シヒョウ</t>
    </rPh>
    <phoneticPr fontId="2"/>
  </si>
  <si>
    <t>評価指標④</t>
    <rPh sb="0" eb="2">
      <t>ヒョウカ</t>
    </rPh>
    <rPh sb="2" eb="4">
      <t>シヒョウ</t>
    </rPh>
    <phoneticPr fontId="2"/>
  </si>
  <si>
    <t>評価指標⑤</t>
    <rPh sb="0" eb="2">
      <t>ヒョウカ</t>
    </rPh>
    <rPh sb="2" eb="4">
      <t>シヒョウ</t>
    </rPh>
    <phoneticPr fontId="2"/>
  </si>
  <si>
    <t>②保険者は、事業計画書の内容について、その概要を様式Ｂへ記入し提出すること。</t>
    <rPh sb="1" eb="4">
      <t>ホケンシャ</t>
    </rPh>
    <rPh sb="6" eb="8">
      <t>ジギョウ</t>
    </rPh>
    <rPh sb="8" eb="11">
      <t>ケイカクショ</t>
    </rPh>
    <rPh sb="12" eb="14">
      <t>ナイヨウ</t>
    </rPh>
    <rPh sb="21" eb="23">
      <t>ガイヨウ</t>
    </rPh>
    <rPh sb="24" eb="26">
      <t>ヨウシキ</t>
    </rPh>
    <rPh sb="28" eb="30">
      <t>キニュウ</t>
    </rPh>
    <rPh sb="31" eb="33">
      <t>テイシュツ</t>
    </rPh>
    <phoneticPr fontId="2"/>
  </si>
  <si>
    <t>⑤保険者は、事業の実施概要について、体制を含めた図（A4用紙1枚程度）を添付のこと。</t>
    <rPh sb="1" eb="4">
      <t>ホケンシャ</t>
    </rPh>
    <phoneticPr fontId="2"/>
  </si>
  <si>
    <t>⑥都道府県は、上記の書類及び記載内容を審査・確認し、取りまとめて国保課あて申請すること。</t>
    <rPh sb="1" eb="5">
      <t>トドウフケン</t>
    </rPh>
    <rPh sb="7" eb="9">
      <t>ジョウキ</t>
    </rPh>
    <rPh sb="10" eb="12">
      <t>ショルイ</t>
    </rPh>
    <rPh sb="12" eb="13">
      <t>オヨ</t>
    </rPh>
    <rPh sb="14" eb="16">
      <t>キサイ</t>
    </rPh>
    <rPh sb="16" eb="18">
      <t>ナイヨウ</t>
    </rPh>
    <rPh sb="19" eb="21">
      <t>シンサ</t>
    </rPh>
    <rPh sb="22" eb="24">
      <t>カクニン</t>
    </rPh>
    <rPh sb="26" eb="27">
      <t>ト</t>
    </rPh>
    <rPh sb="32" eb="35">
      <t>コクホカ</t>
    </rPh>
    <rPh sb="37" eb="39">
      <t>シンセイ</t>
    </rPh>
    <phoneticPr fontId="2"/>
  </si>
  <si>
    <t>都道府県番号</t>
    <rPh sb="0" eb="4">
      <t>トドウフケン</t>
    </rPh>
    <rPh sb="4" eb="6">
      <t>バンゴウ</t>
    </rPh>
    <phoneticPr fontId="2"/>
  </si>
  <si>
    <t>保険者名</t>
    <rPh sb="0" eb="3">
      <t>ホケンシャ</t>
    </rPh>
    <rPh sb="3" eb="4">
      <t>メイ</t>
    </rPh>
    <phoneticPr fontId="2"/>
  </si>
  <si>
    <t>（ｌ）健康づくりを推進する地域活動等</t>
    <rPh sb="3" eb="5">
      <t>ケンコウ</t>
    </rPh>
    <rPh sb="9" eb="11">
      <t>スイシン</t>
    </rPh>
    <rPh sb="13" eb="15">
      <t>チイキ</t>
    </rPh>
    <rPh sb="15" eb="17">
      <t>カツドウ</t>
    </rPh>
    <rPh sb="17" eb="18">
      <t>トウ</t>
    </rPh>
    <phoneticPr fontId="2"/>
  </si>
  <si>
    <t>保険者
番号</t>
    <rPh sb="0" eb="3">
      <t>ホケンシャ</t>
    </rPh>
    <rPh sb="4" eb="6">
      <t>バンゴウ</t>
    </rPh>
    <phoneticPr fontId="2"/>
  </si>
  <si>
    <t>事業区分毎の評価指標の設定の有無</t>
    <rPh sb="0" eb="2">
      <t>ジギョウ</t>
    </rPh>
    <rPh sb="2" eb="4">
      <t>クブン</t>
    </rPh>
    <rPh sb="4" eb="5">
      <t>マイ</t>
    </rPh>
    <rPh sb="6" eb="8">
      <t>ヒョウカ</t>
    </rPh>
    <rPh sb="8" eb="10">
      <t>シヒョウ</t>
    </rPh>
    <rPh sb="11" eb="13">
      <t>セッテイ</t>
    </rPh>
    <rPh sb="14" eb="16">
      <t>ウム</t>
    </rPh>
    <phoneticPr fontId="2"/>
  </si>
  <si>
    <t>事業区分毎の評価指標の設定の有無</t>
    <rPh sb="0" eb="2">
      <t>ジギョウ</t>
    </rPh>
    <rPh sb="2" eb="4">
      <t>クブン</t>
    </rPh>
    <rPh sb="4" eb="5">
      <t>マイ</t>
    </rPh>
    <rPh sb="6" eb="8">
      <t>ヒョウカ</t>
    </rPh>
    <rPh sb="8" eb="10">
      <t>シヒョウ</t>
    </rPh>
    <rPh sb="11" eb="13">
      <t>セッテイ</t>
    </rPh>
    <rPh sb="14" eb="16">
      <t>ウム</t>
    </rPh>
    <phoneticPr fontId="2"/>
  </si>
  <si>
    <t>助成対象額
　　　　　　千円</t>
    <rPh sb="13" eb="15">
      <t>センエン</t>
    </rPh>
    <phoneticPr fontId="4"/>
  </si>
  <si>
    <t>助成限度額
　　　　　　千円</t>
    <rPh sb="13" eb="15">
      <t>センエン</t>
    </rPh>
    <phoneticPr fontId="4"/>
  </si>
  <si>
    <t>交付決定
（内定・予定）額
　　　　　　千円</t>
    <rPh sb="20" eb="22">
      <t>センエン</t>
    </rPh>
    <phoneticPr fontId="4"/>
  </si>
  <si>
    <t>被保険者数
        人</t>
    <rPh sb="14" eb="15">
      <t>ニン</t>
    </rPh>
    <phoneticPr fontId="4"/>
  </si>
  <si>
    <t>　【様式１－１】　平成２９年度  国民健康保険調整交付金(保健事業分)事業計画状況表</t>
    <rPh sb="2" eb="4">
      <t>ヨウシキ</t>
    </rPh>
    <phoneticPr fontId="2"/>
  </si>
  <si>
    <t>　【様式１－２】　平成２９年度  国民健康保険調整交付金(保健事業分)事業計画状況表</t>
    <rPh sb="2" eb="4">
      <t>ヨウシキ</t>
    </rPh>
    <phoneticPr fontId="2"/>
  </si>
  <si>
    <t>　【様式２－１】　平成２９年度  国民健康保険調整交付金(保健事業分)所要額内訳</t>
    <rPh sb="2" eb="4">
      <t>ヨウシキ</t>
    </rPh>
    <rPh sb="9" eb="11">
      <t>ヘイセイ</t>
    </rPh>
    <rPh sb="13" eb="15">
      <t>ネンド</t>
    </rPh>
    <rPh sb="17" eb="19">
      <t>コクミン</t>
    </rPh>
    <rPh sb="19" eb="21">
      <t>ケンコウ</t>
    </rPh>
    <rPh sb="21" eb="23">
      <t>ホケン</t>
    </rPh>
    <rPh sb="23" eb="25">
      <t>チョウセイ</t>
    </rPh>
    <rPh sb="25" eb="28">
      <t>コウフキン</t>
    </rPh>
    <rPh sb="29" eb="31">
      <t>ホケン</t>
    </rPh>
    <rPh sb="31" eb="33">
      <t>ジギョウ</t>
    </rPh>
    <rPh sb="33" eb="34">
      <t>ブン</t>
    </rPh>
    <rPh sb="35" eb="37">
      <t>ショヨウ</t>
    </rPh>
    <rPh sb="37" eb="38">
      <t>ガク</t>
    </rPh>
    <rPh sb="38" eb="40">
      <t>ウチワケ</t>
    </rPh>
    <phoneticPr fontId="2"/>
  </si>
  <si>
    <t>　【様式２－２】　平成２９年度  国民健康保険調整交付金(保健事業分)所要額内訳</t>
    <rPh sb="2" eb="4">
      <t>ヨウシキ</t>
    </rPh>
    <rPh sb="9" eb="11">
      <t>ヘイセイ</t>
    </rPh>
    <rPh sb="13" eb="15">
      <t>ネンド</t>
    </rPh>
    <rPh sb="17" eb="19">
      <t>コクミン</t>
    </rPh>
    <rPh sb="19" eb="21">
      <t>ケンコウ</t>
    </rPh>
    <rPh sb="21" eb="23">
      <t>ホケン</t>
    </rPh>
    <rPh sb="23" eb="25">
      <t>チョウセイ</t>
    </rPh>
    <rPh sb="25" eb="28">
      <t>コウフキン</t>
    </rPh>
    <rPh sb="29" eb="31">
      <t>ホケン</t>
    </rPh>
    <rPh sb="31" eb="33">
      <t>ジギョウ</t>
    </rPh>
    <rPh sb="33" eb="34">
      <t>ブン</t>
    </rPh>
    <rPh sb="35" eb="37">
      <t>ショヨウ</t>
    </rPh>
    <rPh sb="37" eb="38">
      <t>ガク</t>
    </rPh>
    <rPh sb="38" eb="40">
      <t>ウチワケ</t>
    </rPh>
    <phoneticPr fontId="2"/>
  </si>
  <si>
    <t>　【様式３】　　　 平成２９年度　保健事業（計画・実績）内容</t>
    <rPh sb="2" eb="4">
      <t>ヨウシキ</t>
    </rPh>
    <rPh sb="10" eb="12">
      <t>ヘイセイ</t>
    </rPh>
    <rPh sb="14" eb="16">
      <t>ネンド</t>
    </rPh>
    <rPh sb="17" eb="19">
      <t>ホケン</t>
    </rPh>
    <rPh sb="19" eb="21">
      <t>ジギョウ</t>
    </rPh>
    <rPh sb="22" eb="24">
      <t>ケイカク</t>
    </rPh>
    <rPh sb="25" eb="27">
      <t>ジッセキ</t>
    </rPh>
    <rPh sb="28" eb="30">
      <t>ナイヨウ</t>
    </rPh>
    <phoneticPr fontId="2"/>
  </si>
  <si>
    <t>　【様式４】　　 　平成２９年度　保健事業（計画・実績）経費積算内訳</t>
    <rPh sb="2" eb="4">
      <t>ヨウシキ</t>
    </rPh>
    <rPh sb="10" eb="12">
      <t>ヘイセイ</t>
    </rPh>
    <rPh sb="14" eb="16">
      <t>ネンド</t>
    </rPh>
    <rPh sb="17" eb="19">
      <t>ホケン</t>
    </rPh>
    <rPh sb="19" eb="21">
      <t>ジギョウ</t>
    </rPh>
    <rPh sb="22" eb="24">
      <t>ケイカク</t>
    </rPh>
    <rPh sb="25" eb="27">
      <t>ジッセキ</t>
    </rPh>
    <rPh sb="28" eb="30">
      <t>ケイヒ</t>
    </rPh>
    <rPh sb="30" eb="32">
      <t>セキサン</t>
    </rPh>
    <rPh sb="32" eb="34">
      <t>ウチワケ</t>
    </rPh>
    <phoneticPr fontId="2"/>
  </si>
  <si>
    <t>　【様式５】　　　 平成２９年度　保健事業（計画・実績）経費積算内訳　≪５割助成・国保按分積算内訳用≫</t>
    <rPh sb="2" eb="4">
      <t>ヨウシキ</t>
    </rPh>
    <phoneticPr fontId="2"/>
  </si>
  <si>
    <t>　【様式A】　　　 平成２９年度国保ヘルスアップ事業　都道府県推薦書</t>
    <rPh sb="2" eb="4">
      <t>ヨウシキ</t>
    </rPh>
    <phoneticPr fontId="2"/>
  </si>
  <si>
    <t>　【様式B】　　　 平成２９年度国保ヘルスアップ事業計画概要</t>
    <rPh sb="2" eb="4">
      <t>ヨウシキ</t>
    </rPh>
    <phoneticPr fontId="2"/>
  </si>
  <si>
    <t>平成２９年度</t>
    <phoneticPr fontId="2"/>
  </si>
  <si>
    <t>　平成２９年度　国民健康保険調整交付金（保健事業分）事業計画状況表
　　(国保ヘルスアップ事業または国保保健指導事業)</t>
    <rPh sb="8" eb="10">
      <t>コクミン</t>
    </rPh>
    <rPh sb="10" eb="12">
      <t>ケンコウ</t>
    </rPh>
    <rPh sb="12" eb="14">
      <t>ホケン</t>
    </rPh>
    <rPh sb="14" eb="16">
      <t>チョウセイ</t>
    </rPh>
    <rPh sb="16" eb="19">
      <t>コウフキン</t>
    </rPh>
    <rPh sb="20" eb="22">
      <t>ホケン</t>
    </rPh>
    <rPh sb="22" eb="24">
      <t>ジギョウ</t>
    </rPh>
    <rPh sb="24" eb="25">
      <t>ブン</t>
    </rPh>
    <rPh sb="26" eb="28">
      <t>ジギョウ</t>
    </rPh>
    <rPh sb="28" eb="30">
      <t>ケイカク</t>
    </rPh>
    <rPh sb="30" eb="32">
      <t>ジョウキョウ</t>
    </rPh>
    <rPh sb="32" eb="33">
      <t>ヒョウ</t>
    </rPh>
    <phoneticPr fontId="2"/>
  </si>
  <si>
    <t>　平成２９年度　国民健康保険調整交付金（保健事業分）所要額内訳
　　(国保ヘルスアップ事業または国保保健指導事業)</t>
    <rPh sb="26" eb="28">
      <t>ショヨウ</t>
    </rPh>
    <rPh sb="28" eb="29">
      <t>ガク</t>
    </rPh>
    <rPh sb="29" eb="31">
      <t>ウチワケ</t>
    </rPh>
    <phoneticPr fontId="2"/>
  </si>
  <si>
    <t>　平成２９年度　保健事業（計画・実績）内容
　　(国保ヘルスアップ事業または国保保健指導事業または健康管理センター等健康管理事業)</t>
    <rPh sb="8" eb="10">
      <t>ホケン</t>
    </rPh>
    <rPh sb="10" eb="12">
      <t>ジギョウ</t>
    </rPh>
    <rPh sb="13" eb="15">
      <t>ケイカク</t>
    </rPh>
    <rPh sb="16" eb="18">
      <t>ジッセキ</t>
    </rPh>
    <rPh sb="19" eb="21">
      <t>ナイヨウ</t>
    </rPh>
    <phoneticPr fontId="2"/>
  </si>
  <si>
    <t>　平成２９年度　保健事業（計画・実績）経費積算内訳
　　(国保ヘルスアップ事業または国保保健指導事業または健康管理センター等健康管理事業)</t>
    <rPh sb="8" eb="10">
      <t>ホケン</t>
    </rPh>
    <rPh sb="10" eb="12">
      <t>ジギョウ</t>
    </rPh>
    <rPh sb="13" eb="15">
      <t>ケイカク</t>
    </rPh>
    <rPh sb="16" eb="18">
      <t>ジッセキ</t>
    </rPh>
    <rPh sb="19" eb="21">
      <t>ケイヒ</t>
    </rPh>
    <rPh sb="21" eb="23">
      <t>セキサン</t>
    </rPh>
    <rPh sb="23" eb="25">
      <t>ウチワケ</t>
    </rPh>
    <phoneticPr fontId="2"/>
  </si>
  <si>
    <t>　平成２９年度　保健事業（計画・実績）経費積算内訳《５割助成・国保按分積算内訳用》
　　(国保ヘルスアップ事業または国保保健指導事業または健康管理センター等健康管理事業)</t>
    <rPh sb="8" eb="10">
      <t>ホケン</t>
    </rPh>
    <rPh sb="10" eb="12">
      <t>ジギョウ</t>
    </rPh>
    <rPh sb="13" eb="15">
      <t>ケイカク</t>
    </rPh>
    <rPh sb="16" eb="18">
      <t>ジッセキ</t>
    </rPh>
    <rPh sb="19" eb="21">
      <t>ケイヒ</t>
    </rPh>
    <rPh sb="21" eb="23">
      <t>セキサン</t>
    </rPh>
    <rPh sb="23" eb="25">
      <t>ウチワケ</t>
    </rPh>
    <rPh sb="27" eb="28">
      <t>ワリ</t>
    </rPh>
    <rPh sb="28" eb="30">
      <t>ジョセイ</t>
    </rPh>
    <rPh sb="31" eb="33">
      <t>コクホ</t>
    </rPh>
    <rPh sb="33" eb="35">
      <t>アンブン</t>
    </rPh>
    <rPh sb="35" eb="37">
      <t>セキサン</t>
    </rPh>
    <rPh sb="37" eb="39">
      <t>ウチワケ</t>
    </rPh>
    <rPh sb="39" eb="40">
      <t>ヨウ</t>
    </rPh>
    <phoneticPr fontId="2"/>
  </si>
  <si>
    <t>　購入理由（必要性や効果、国保専有性）、納品書もしくは見積書、パンフレット等</t>
    <rPh sb="1" eb="3">
      <t>コウニュウ</t>
    </rPh>
    <rPh sb="3" eb="5">
      <t>リユウ</t>
    </rPh>
    <rPh sb="6" eb="9">
      <t>ヒツヨウセイ</t>
    </rPh>
    <rPh sb="10" eb="12">
      <t>コウカ</t>
    </rPh>
    <rPh sb="13" eb="15">
      <t>コクホ</t>
    </rPh>
    <rPh sb="15" eb="18">
      <t>センユウセイ</t>
    </rPh>
    <rPh sb="20" eb="23">
      <t>ノウヒンショ</t>
    </rPh>
    <rPh sb="27" eb="30">
      <t>ミツモリショ</t>
    </rPh>
    <rPh sb="37" eb="38">
      <t>トウ</t>
    </rPh>
    <phoneticPr fontId="2"/>
  </si>
  <si>
    <t>　平成２９年度の実施計画書</t>
    <rPh sb="8" eb="10">
      <t>ジッシ</t>
    </rPh>
    <rPh sb="10" eb="12">
      <t>ケイカク</t>
    </rPh>
    <rPh sb="12" eb="13">
      <t>ショ</t>
    </rPh>
    <phoneticPr fontId="2"/>
  </si>
  <si>
    <t>　平成２９年度国保ヘルスアップ事業　都道府県推薦書</t>
    <rPh sb="1" eb="3">
      <t>ヘイセイ</t>
    </rPh>
    <rPh sb="5" eb="7">
      <t>ネンド</t>
    </rPh>
    <rPh sb="7" eb="9">
      <t>コクホ</t>
    </rPh>
    <rPh sb="15" eb="17">
      <t>ジギョウ</t>
    </rPh>
    <rPh sb="18" eb="22">
      <t>トドウフケン</t>
    </rPh>
    <rPh sb="22" eb="25">
      <t>スイセンショ</t>
    </rPh>
    <phoneticPr fontId="2"/>
  </si>
  <si>
    <t>　平成２９年度国保ヘルスアップ事業計画概要</t>
    <rPh sb="1" eb="3">
      <t>ヘイセイ</t>
    </rPh>
    <rPh sb="5" eb="7">
      <t>ネンド</t>
    </rPh>
    <rPh sb="7" eb="9">
      <t>コクホ</t>
    </rPh>
    <rPh sb="15" eb="17">
      <t>ジギョウ</t>
    </rPh>
    <rPh sb="17" eb="19">
      <t>ケイカク</t>
    </rPh>
    <rPh sb="19" eb="21">
      <t>ガイヨウ</t>
    </rPh>
    <phoneticPr fontId="2"/>
  </si>
  <si>
    <t>　平成２９年度　国民健康保険調整交付金（保健事業分）事業計画状況表
　　(健康管理センター等健康管理事業等)</t>
    <rPh sb="8" eb="10">
      <t>コクミン</t>
    </rPh>
    <rPh sb="10" eb="12">
      <t>ケンコウ</t>
    </rPh>
    <rPh sb="12" eb="14">
      <t>ホケン</t>
    </rPh>
    <rPh sb="14" eb="16">
      <t>チョウセイ</t>
    </rPh>
    <rPh sb="16" eb="19">
      <t>コウフキン</t>
    </rPh>
    <rPh sb="20" eb="22">
      <t>ホケン</t>
    </rPh>
    <rPh sb="22" eb="24">
      <t>ジギョウ</t>
    </rPh>
    <rPh sb="24" eb="25">
      <t>ブン</t>
    </rPh>
    <rPh sb="26" eb="28">
      <t>ジギョウ</t>
    </rPh>
    <rPh sb="28" eb="30">
      <t>ケイカク</t>
    </rPh>
    <rPh sb="30" eb="32">
      <t>ジョウキョウ</t>
    </rPh>
    <rPh sb="32" eb="33">
      <t>ヒョウ</t>
    </rPh>
    <phoneticPr fontId="2"/>
  </si>
  <si>
    <t>　平成２９年度　国民健康保険調整交付金（保健事業分）所要額内訳
　　(健康管理センター等健康管理事業等)</t>
    <rPh sb="26" eb="28">
      <t>ショヨウ</t>
    </rPh>
    <rPh sb="28" eb="29">
      <t>ガク</t>
    </rPh>
    <rPh sb="29" eb="31">
      <t>ウチワケ</t>
    </rPh>
    <phoneticPr fontId="2"/>
  </si>
  <si>
    <t>　平成２９年度　保健事業（計画・実績）経費積算内訳《５割助成用》
　　(国保ヘルスアップ事業または国保保健指導事業または健康管理センター等健康管理事業)</t>
    <rPh sb="8" eb="10">
      <t>ホケン</t>
    </rPh>
    <rPh sb="10" eb="12">
      <t>ジギョウ</t>
    </rPh>
    <rPh sb="13" eb="15">
      <t>ケイカク</t>
    </rPh>
    <rPh sb="16" eb="18">
      <t>ジッセキ</t>
    </rPh>
    <rPh sb="19" eb="21">
      <t>ケイヒ</t>
    </rPh>
    <rPh sb="21" eb="23">
      <t>セキサン</t>
    </rPh>
    <rPh sb="23" eb="25">
      <t>ウチワケ</t>
    </rPh>
    <rPh sb="27" eb="28">
      <t>ワリ</t>
    </rPh>
    <rPh sb="28" eb="30">
      <t>ジョセイ</t>
    </rPh>
    <rPh sb="30" eb="31">
      <t>ヨウ</t>
    </rPh>
    <phoneticPr fontId="2"/>
  </si>
  <si>
    <r>
      <t>　 事業委託契約書の写し、見積書、仕様書
　 （</t>
    </r>
    <r>
      <rPr>
        <sz val="11"/>
        <rFont val="ＭＳ Ｐゴシック"/>
        <family val="3"/>
        <charset val="128"/>
        <scheme val="minor"/>
      </rPr>
      <t>契約前の場合は、委託する業務内容についてわかるもの）</t>
    </r>
    <rPh sb="2" eb="4">
      <t>ジギョウ</t>
    </rPh>
    <rPh sb="4" eb="6">
      <t>イタク</t>
    </rPh>
    <rPh sb="6" eb="9">
      <t>ケイヤクショ</t>
    </rPh>
    <rPh sb="10" eb="11">
      <t>ウツ</t>
    </rPh>
    <rPh sb="13" eb="16">
      <t>ミツモリショ</t>
    </rPh>
    <rPh sb="17" eb="20">
      <t>シヨウショ</t>
    </rPh>
    <rPh sb="24" eb="26">
      <t>ケイヤク</t>
    </rPh>
    <rPh sb="26" eb="27">
      <t>マエ</t>
    </rPh>
    <rPh sb="28" eb="30">
      <t>バアイ</t>
    </rPh>
    <rPh sb="32" eb="34">
      <t>イタク</t>
    </rPh>
    <rPh sb="36" eb="38">
      <t>ギョウム</t>
    </rPh>
    <rPh sb="38" eb="40">
      <t>ナイヨウ</t>
    </rPh>
    <phoneticPr fontId="2"/>
  </si>
  <si>
    <t>※様式３、４、５、Cは保険者が実施する事業区分（小区分）ごとに１枚ずつ作成すること。</t>
    <rPh sb="1" eb="3">
      <t>ヨウシキ</t>
    </rPh>
    <rPh sb="15" eb="17">
      <t>ジッシ</t>
    </rPh>
    <rPh sb="19" eb="21">
      <t>ジギョウ</t>
    </rPh>
    <rPh sb="21" eb="23">
      <t>クブン</t>
    </rPh>
    <rPh sb="24" eb="25">
      <t>ショウ</t>
    </rPh>
    <rPh sb="25" eb="27">
      <t>クブン</t>
    </rPh>
    <rPh sb="32" eb="33">
      <t>マイ</t>
    </rPh>
    <rPh sb="35" eb="37">
      <t>サクセイ</t>
    </rPh>
    <phoneticPr fontId="2"/>
  </si>
  <si>
    <t>平成２９年度　国保保健事業の助成申請書における事業区分対応一覧</t>
    <rPh sb="0" eb="2">
      <t>ヘイセイ</t>
    </rPh>
    <rPh sb="4" eb="6">
      <t>ネンド</t>
    </rPh>
    <rPh sb="7" eb="9">
      <t>コクホ</t>
    </rPh>
    <rPh sb="9" eb="11">
      <t>ホケン</t>
    </rPh>
    <rPh sb="11" eb="13">
      <t>ジギョウ</t>
    </rPh>
    <rPh sb="14" eb="16">
      <t>ジョセイ</t>
    </rPh>
    <rPh sb="16" eb="19">
      <t>シンセイショ</t>
    </rPh>
    <rPh sb="23" eb="25">
      <t>ジギョウ</t>
    </rPh>
    <rPh sb="25" eb="27">
      <t>クブン</t>
    </rPh>
    <rPh sb="27" eb="29">
      <t>タイオウ</t>
    </rPh>
    <rPh sb="29" eb="31">
      <t>イチラン</t>
    </rPh>
    <phoneticPr fontId="2"/>
  </si>
  <si>
    <t>※申請書作成において以下（a）～（m）の事業区分（大区分）は、「１．国保ヘルスアップ事業」の申請は「１」を、「２．国保保健指導事業」の申請は「２」とする。
　なお、「１．国保ヘルスアップ事業」及び「２．国保保健指導事業」の申請では必須事業（a）～（e）事業のうち、１事業は実施すること。</t>
    <rPh sb="10" eb="12">
      <t>イカ</t>
    </rPh>
    <rPh sb="20" eb="22">
      <t>ジギョウ</t>
    </rPh>
    <rPh sb="22" eb="24">
      <t>クブン</t>
    </rPh>
    <rPh sb="25" eb="26">
      <t>ダイ</t>
    </rPh>
    <rPh sb="26" eb="28">
      <t>クブン</t>
    </rPh>
    <rPh sb="34" eb="36">
      <t>コクホ</t>
    </rPh>
    <rPh sb="42" eb="44">
      <t>ジギョウ</t>
    </rPh>
    <rPh sb="57" eb="59">
      <t>コクホ</t>
    </rPh>
    <rPh sb="59" eb="61">
      <t>ホケン</t>
    </rPh>
    <rPh sb="61" eb="63">
      <t>シドウ</t>
    </rPh>
    <rPh sb="63" eb="65">
      <t>ジギョウ</t>
    </rPh>
    <rPh sb="67" eb="69">
      <t>シンセイ</t>
    </rPh>
    <rPh sb="96" eb="97">
      <t>オヨ</t>
    </rPh>
    <rPh sb="111" eb="113">
      <t>シンセイ</t>
    </rPh>
    <rPh sb="115" eb="117">
      <t>ヒッス</t>
    </rPh>
    <rPh sb="117" eb="119">
      <t>ジギョウ</t>
    </rPh>
    <rPh sb="126" eb="128">
      <t>ジギョウ</t>
    </rPh>
    <rPh sb="133" eb="135">
      <t>ジギョウ</t>
    </rPh>
    <rPh sb="136" eb="138">
      <t>ジッシ</t>
    </rPh>
    <phoneticPr fontId="2"/>
  </si>
  <si>
    <t>平成２９年度  国民健康保険調整交付金(保健事業分)事業計画状況表</t>
    <phoneticPr fontId="2"/>
  </si>
  <si>
    <t>平成２９年度  国民健康保険調整交付金(保健事業分)所要額内訳</t>
    <rPh sb="26" eb="29">
      <t>ショヨウガク</t>
    </rPh>
    <rPh sb="29" eb="31">
      <t>ウチワケ</t>
    </rPh>
    <phoneticPr fontId="2"/>
  </si>
  <si>
    <t>　平成２９年度　保健事業（計画・実績）内容</t>
    <phoneticPr fontId="2"/>
  </si>
  <si>
    <t>平成２９年度　保健事業（計画・実績）経費積算内訳</t>
    <phoneticPr fontId="2"/>
  </si>
  <si>
    <t>●備品の購入は、事業実施の必要性や効果・国保専有性が見込まれる場合に５割助成とする（国保被保険者以外の者が参加する事業であっても、按分は行わず５割助成とする。）</t>
    <rPh sb="20" eb="22">
      <t>コクホ</t>
    </rPh>
    <phoneticPr fontId="2"/>
  </si>
  <si>
    <t>平成２９年度　保健事業（計画・実績）経費積算内訳　≪５割助成・国保按分積算内訳用≫</t>
    <rPh sb="31" eb="33">
      <t>コクホ</t>
    </rPh>
    <rPh sb="33" eb="35">
      <t>アンブン</t>
    </rPh>
    <rPh sb="35" eb="37">
      <t>セキサン</t>
    </rPh>
    <rPh sb="37" eb="39">
      <t>ウチワケ</t>
    </rPh>
    <phoneticPr fontId="2"/>
  </si>
  <si>
    <t>●任意の様式に購入理由（必要性や効果、国保専有性）を記入すること。その他、納品書もしくは見積書やパンフレット等を添付すること。</t>
    <rPh sb="16" eb="18">
      <t>コウカ</t>
    </rPh>
    <rPh sb="19" eb="21">
      <t>コクホ</t>
    </rPh>
    <rPh sb="21" eb="24">
      <t>センユウセイ</t>
    </rPh>
    <rPh sb="37" eb="40">
      <t>ノウヒンショ</t>
    </rPh>
    <phoneticPr fontId="2"/>
  </si>
  <si>
    <t>平成２９年度国保ヘルスアップ事業　都道府県推薦書</t>
    <rPh sb="6" eb="8">
      <t>コクホ</t>
    </rPh>
    <rPh sb="14" eb="16">
      <t>ジギョウ</t>
    </rPh>
    <rPh sb="17" eb="21">
      <t>トドウフケン</t>
    </rPh>
    <rPh sb="21" eb="23">
      <t>スイセン</t>
    </rPh>
    <rPh sb="23" eb="24">
      <t>ショ</t>
    </rPh>
    <phoneticPr fontId="2"/>
  </si>
  <si>
    <t>③保険者は、事業の一部を委託するなどして実施する場合は、委託業務内容が明記された仕様書を添付すること。</t>
    <rPh sb="1" eb="4">
      <t>ホケンシャ</t>
    </rPh>
    <rPh sb="6" eb="8">
      <t>ジギョウ</t>
    </rPh>
    <rPh sb="9" eb="11">
      <t>イチブ</t>
    </rPh>
    <rPh sb="12" eb="14">
      <t>イタク</t>
    </rPh>
    <rPh sb="20" eb="22">
      <t>ジッシ</t>
    </rPh>
    <rPh sb="24" eb="26">
      <t>バアイ</t>
    </rPh>
    <rPh sb="28" eb="30">
      <t>イタク</t>
    </rPh>
    <rPh sb="30" eb="32">
      <t>ギョウム</t>
    </rPh>
    <rPh sb="32" eb="34">
      <t>ナイヨウ</t>
    </rPh>
    <rPh sb="35" eb="37">
      <t>メイキ</t>
    </rPh>
    <rPh sb="40" eb="43">
      <t>シヨウショ</t>
    </rPh>
    <rPh sb="44" eb="46">
      <t>テンプ</t>
    </rPh>
    <phoneticPr fontId="2"/>
  </si>
  <si>
    <t>④保険者は、被保険者の健康課題についての分析・評価資料を計画書にすること。</t>
    <rPh sb="1" eb="4">
      <t>ホケンシャ</t>
    </rPh>
    <rPh sb="6" eb="10">
      <t>ヒホケンシャ</t>
    </rPh>
    <rPh sb="11" eb="13">
      <t>ケンコウ</t>
    </rPh>
    <rPh sb="13" eb="15">
      <t>カダイ</t>
    </rPh>
    <rPh sb="20" eb="22">
      <t>ブンセキ</t>
    </rPh>
    <rPh sb="23" eb="25">
      <t>ヒョウカ</t>
    </rPh>
    <rPh sb="25" eb="27">
      <t>シリョウ</t>
    </rPh>
    <rPh sb="28" eb="31">
      <t>ケイカクショ</t>
    </rPh>
    <phoneticPr fontId="2"/>
  </si>
  <si>
    <t>平成２９年度国保ヘルスアップ事業計画概要</t>
    <rPh sb="0" eb="2">
      <t>ヘイセイ</t>
    </rPh>
    <rPh sb="4" eb="6">
      <t>ネンド</t>
    </rPh>
    <rPh sb="6" eb="8">
      <t>コクホ</t>
    </rPh>
    <rPh sb="14" eb="16">
      <t>ジギョウ</t>
    </rPh>
    <rPh sb="16" eb="18">
      <t>ケイカク</t>
    </rPh>
    <rPh sb="18" eb="20">
      <t>ガイヨウ</t>
    </rPh>
    <phoneticPr fontId="2"/>
  </si>
  <si>
    <t>１．①保険者の概況（平成２８年度の平均を記入）</t>
    <rPh sb="3" eb="6">
      <t>ホケンシャ</t>
    </rPh>
    <rPh sb="7" eb="9">
      <t>ガイキョウ</t>
    </rPh>
    <rPh sb="10" eb="12">
      <t>ヘイセイ</t>
    </rPh>
    <rPh sb="14" eb="15">
      <t>ネン</t>
    </rPh>
    <rPh sb="15" eb="16">
      <t>ド</t>
    </rPh>
    <rPh sb="17" eb="19">
      <t>ヘイキン</t>
    </rPh>
    <rPh sb="20" eb="22">
      <t>キニュウ</t>
    </rPh>
    <phoneticPr fontId="2"/>
  </si>
  <si>
    <t>※平成28年度分は、平成29年4月1日時点で把握している数値を記入</t>
    <rPh sb="1" eb="3">
      <t>ヘイセイ</t>
    </rPh>
    <rPh sb="5" eb="8">
      <t>ネンドブン</t>
    </rPh>
    <rPh sb="10" eb="12">
      <t>ヘイセイ</t>
    </rPh>
    <rPh sb="14" eb="15">
      <t>ネン</t>
    </rPh>
    <rPh sb="16" eb="17">
      <t>ツキ</t>
    </rPh>
    <rPh sb="18" eb="19">
      <t>ニチ</t>
    </rPh>
    <rPh sb="19" eb="21">
      <t>ジテン</t>
    </rPh>
    <rPh sb="22" eb="24">
      <t>ハアク</t>
    </rPh>
    <rPh sb="28" eb="30">
      <t>スウチ</t>
    </rPh>
    <rPh sb="31" eb="33">
      <t>キニュウ</t>
    </rPh>
    <phoneticPr fontId="2"/>
  </si>
  <si>
    <t>※委託先との契約書の写し、仕様書、見積書等を添付すること</t>
    <rPh sb="1" eb="4">
      <t>イタクサキ</t>
    </rPh>
    <rPh sb="6" eb="9">
      <t>ケイヤクショ</t>
    </rPh>
    <rPh sb="10" eb="11">
      <t>ウツ</t>
    </rPh>
    <rPh sb="13" eb="16">
      <t>シヨウショ</t>
    </rPh>
    <rPh sb="17" eb="20">
      <t>ミツモリショ</t>
    </rPh>
    <rPh sb="20" eb="21">
      <t>トウ</t>
    </rPh>
    <rPh sb="22" eb="24">
      <t>テンプ</t>
    </rPh>
    <phoneticPr fontId="2"/>
  </si>
  <si>
    <t>⑥平成２９年度に実施する（予定の）保健事業</t>
    <rPh sb="1" eb="3">
      <t>ヘイセイ</t>
    </rPh>
    <rPh sb="5" eb="7">
      <t>ネンド</t>
    </rPh>
    <rPh sb="8" eb="10">
      <t>ジッシ</t>
    </rPh>
    <rPh sb="13" eb="15">
      <t>ヨテイ</t>
    </rPh>
    <rPh sb="17" eb="19">
      <t>ホケン</t>
    </rPh>
    <rPh sb="19" eb="21">
      <t>ジギョウ</t>
    </rPh>
    <phoneticPr fontId="2"/>
  </si>
  <si>
    <t>※平成２９年度に実施する（予定の）保健事業を全て記載すること。</t>
    <rPh sb="1" eb="3">
      <t>ヘイセイ</t>
    </rPh>
    <rPh sb="5" eb="7">
      <t>ネンド</t>
    </rPh>
    <rPh sb="8" eb="10">
      <t>ジッシ</t>
    </rPh>
    <rPh sb="13" eb="15">
      <t>ヨテイ</t>
    </rPh>
    <rPh sb="17" eb="19">
      <t>ホケン</t>
    </rPh>
    <rPh sb="19" eb="21">
      <t>ジギョウ</t>
    </rPh>
    <rPh sb="22" eb="23">
      <t>スベ</t>
    </rPh>
    <rPh sb="24" eb="26">
      <t>キサイ</t>
    </rPh>
    <phoneticPr fontId="2"/>
  </si>
  <si>
    <t>（国保ヘルスアップ事業評価事業報告書p．92「保健事業の手順に沿った評価基準」抜粋）</t>
    <rPh sb="1" eb="3">
      <t>コクホ</t>
    </rPh>
    <rPh sb="9" eb="11">
      <t>ジギョウ</t>
    </rPh>
    <rPh sb="11" eb="13">
      <t>ヒョウカ</t>
    </rPh>
    <rPh sb="13" eb="15">
      <t>ジギョウ</t>
    </rPh>
    <rPh sb="15" eb="18">
      <t>ホウコクショ</t>
    </rPh>
    <rPh sb="23" eb="25">
      <t>ホケン</t>
    </rPh>
    <rPh sb="25" eb="27">
      <t>ジギョウ</t>
    </rPh>
    <rPh sb="28" eb="30">
      <t>テジュン</t>
    </rPh>
    <rPh sb="31" eb="32">
      <t>ソ</t>
    </rPh>
    <rPh sb="34" eb="36">
      <t>ヒョウカ</t>
    </rPh>
    <rPh sb="36" eb="38">
      <t>キジュン</t>
    </rPh>
    <rPh sb="39" eb="41">
      <t>バッスイ</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</si>
</sst>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3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ゴシック"/>
      <family val="3"/>
      <charset val="128"/>
    </font>
    <font>
      <sz val="11"/>
      <name val="明朝"/>
      <family val="3"/>
      <charset val="128"/>
    </font>
    <font>
      <sz val="12"/>
      <color theme="1"/>
      <name val="ＭＳ ゴシック"/>
      <family val="3"/>
      <charset val="128"/>
    </font>
    <font>
      <sz val="11"/>
      <color theme="1"/>
      <name val="ＭＳ Ｐゴシック"/>
      <family val="3"/>
      <charset val="128"/>
      <scheme val="minor"/>
    </font>
    <font>
      <sz val="14"/>
      <color indexed="8"/>
      <name val="HG丸ｺﾞｼｯｸM-PRO"/>
      <family val="3"/>
      <charset val="128"/>
    </font>
    <font>
      <sz val="11"/>
      <color theme="1"/>
      <name val="ＭＳ Ｐゴシック"/>
      <family val="2"/>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26"/>
      <name val="ＭＳ Ｐゴシック"/>
      <family val="3"/>
      <charset val="128"/>
      <scheme val="minor"/>
    </font>
    <font>
      <sz val="20"/>
      <name val="ＭＳ Ｐゴシック"/>
      <family val="3"/>
      <charset val="128"/>
      <scheme val="minor"/>
    </font>
    <font>
      <b/>
      <sz val="18"/>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2"/>
      <name val="ＭＳ 明朝"/>
      <family val="1"/>
      <charset val="128"/>
    </font>
    <font>
      <sz val="14"/>
      <name val="ＭＳ 明朝"/>
      <family val="1"/>
      <charset val="128"/>
    </font>
    <font>
      <sz val="11"/>
      <name val="ＭＳ 明朝"/>
      <family val="1"/>
      <charset val="128"/>
    </font>
    <font>
      <sz val="10"/>
      <name val="ＭＳ 明朝"/>
      <family val="1"/>
      <charset val="128"/>
    </font>
    <font>
      <sz val="18"/>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0"/>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9"/>
      <name val="ＭＳ Ｐゴシック"/>
      <family val="3"/>
      <charset val="128"/>
      <scheme val="minor"/>
    </font>
    <font>
      <b/>
      <sz val="10"/>
      <name val="ＭＳ Ｐゴシック"/>
      <family val="3"/>
      <charset val="128"/>
      <scheme val="minor"/>
    </font>
  </fonts>
  <fills count="7">
    <fill>
      <patternFill patternType="none"/>
    </fill>
    <fill>
      <patternFill patternType="gray125"/>
    </fill>
    <fill>
      <patternFill patternType="solid">
        <fgColor rgb="FFCCFF99"/>
        <bgColor indexed="64"/>
      </patternFill>
    </fill>
    <fill>
      <patternFill patternType="solid">
        <fgColor rgb="FFFFCCFF"/>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dashed">
        <color indexed="64"/>
      </left>
      <right style="thin">
        <color indexed="64"/>
      </right>
      <top style="dashed">
        <color indexed="64"/>
      </top>
      <bottom/>
      <diagonal/>
    </border>
    <border>
      <left style="dashed">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style="dashed">
        <color indexed="64"/>
      </right>
      <top style="thin">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38" fontId="5" fillId="0" borderId="0" applyFont="0" applyFill="0" applyBorder="0" applyAlignment="0" applyProtection="0"/>
    <xf numFmtId="0" fontId="6" fillId="0" borderId="0">
      <alignment vertical="center"/>
    </xf>
    <xf numFmtId="0" fontId="7" fillId="0" borderId="0">
      <alignment vertical="center"/>
    </xf>
    <xf numFmtId="0" fontId="5" fillId="0" borderId="0"/>
    <xf numFmtId="0" fontId="3" fillId="0" borderId="0">
      <alignment vertical="center"/>
    </xf>
    <xf numFmtId="0" fontId="9" fillId="0" borderId="0"/>
    <xf numFmtId="0" fontId="1" fillId="0" borderId="0">
      <alignment vertical="center"/>
    </xf>
  </cellStyleXfs>
  <cellXfs count="696">
    <xf numFmtId="0" fontId="0" fillId="0" borderId="0" xfId="0">
      <alignment vertical="center"/>
    </xf>
    <xf numFmtId="0" fontId="11" fillId="0" borderId="0" xfId="0" applyFont="1">
      <alignment vertical="center"/>
    </xf>
    <xf numFmtId="0" fontId="12" fillId="0" borderId="0" xfId="0" applyFont="1" applyAlignment="1">
      <alignment horizontal="center" vertical="center"/>
    </xf>
    <xf numFmtId="0" fontId="16" fillId="0" borderId="0" xfId="0" applyFont="1">
      <alignment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center" vertical="center"/>
    </xf>
    <xf numFmtId="0" fontId="16" fillId="0" borderId="2" xfId="0" applyFont="1" applyBorder="1" applyAlignment="1">
      <alignment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2" xfId="0" applyFont="1" applyFill="1" applyBorder="1" applyAlignment="1">
      <alignment horizontal="center" vertical="center" wrapText="1"/>
    </xf>
    <xf numFmtId="0" fontId="16" fillId="0"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53" xfId="0" applyFont="1" applyFill="1" applyBorder="1" applyAlignment="1">
      <alignment horizontal="center" vertical="center"/>
    </xf>
    <xf numFmtId="0" fontId="16" fillId="0" borderId="52" xfId="0" applyFont="1" applyBorder="1" applyAlignment="1">
      <alignment horizontal="center" vertical="center" wrapText="1"/>
    </xf>
    <xf numFmtId="0" fontId="16" fillId="0" borderId="52" xfId="0" applyFont="1" applyBorder="1" applyAlignment="1">
      <alignment horizontal="center" vertical="center"/>
    </xf>
    <xf numFmtId="0" fontId="16" fillId="0" borderId="52" xfId="0" applyFont="1" applyBorder="1" applyAlignment="1">
      <alignment vertical="center" wrapText="1"/>
    </xf>
    <xf numFmtId="0" fontId="16" fillId="0" borderId="53" xfId="0" applyFont="1" applyBorder="1" applyAlignment="1">
      <alignment horizontal="center" vertical="center"/>
    </xf>
    <xf numFmtId="0" fontId="16" fillId="0" borderId="2" xfId="0" applyFont="1" applyBorder="1" applyAlignment="1">
      <alignment shrinkToFit="1"/>
    </xf>
    <xf numFmtId="0" fontId="16" fillId="0" borderId="6" xfId="0" applyFont="1" applyBorder="1" applyAlignment="1">
      <alignment horizontal="center" vertical="center"/>
    </xf>
    <xf numFmtId="0" fontId="16" fillId="0" borderId="6" xfId="0" applyFont="1" applyBorder="1" applyAlignment="1">
      <alignment vertical="center" wrapText="1"/>
    </xf>
    <xf numFmtId="0" fontId="16" fillId="0" borderId="7" xfId="0" applyFont="1" applyBorder="1" applyAlignment="1">
      <alignment horizontal="center" vertical="center"/>
    </xf>
    <xf numFmtId="0" fontId="16" fillId="0" borderId="2" xfId="0" applyFont="1" applyBorder="1" applyAlignment="1">
      <alignment vertical="top" wrapText="1"/>
    </xf>
    <xf numFmtId="0" fontId="16" fillId="0" borderId="50" xfId="0" applyFont="1" applyBorder="1" applyAlignment="1">
      <alignment horizontal="center" vertical="center"/>
    </xf>
    <xf numFmtId="0" fontId="16" fillId="0" borderId="50" xfId="0" applyFont="1" applyBorder="1">
      <alignment vertical="center"/>
    </xf>
    <xf numFmtId="0" fontId="16" fillId="0" borderId="51" xfId="0" applyFont="1" applyBorder="1" applyAlignment="1">
      <alignment horizontal="center" vertical="center"/>
    </xf>
    <xf numFmtId="0" fontId="16" fillId="0" borderId="2" xfId="0" applyFont="1" applyBorder="1" applyAlignment="1">
      <alignment horizontal="center" vertical="center" wrapText="1"/>
    </xf>
    <xf numFmtId="0" fontId="16" fillId="0" borderId="24" xfId="0" applyFont="1" applyBorder="1" applyAlignment="1">
      <alignment horizontal="center" vertical="center"/>
    </xf>
    <xf numFmtId="0" fontId="16" fillId="0" borderId="73" xfId="0" applyFont="1" applyBorder="1" applyAlignment="1">
      <alignment horizontal="center" vertical="center"/>
    </xf>
    <xf numFmtId="0" fontId="16" fillId="0" borderId="73" xfId="0" applyFont="1" applyBorder="1" applyAlignment="1">
      <alignment vertical="center" wrapText="1"/>
    </xf>
    <xf numFmtId="0" fontId="16" fillId="0" borderId="74" xfId="0" applyFont="1" applyBorder="1" applyAlignment="1">
      <alignment horizontal="center" vertical="center"/>
    </xf>
    <xf numFmtId="0" fontId="16" fillId="0" borderId="6" xfId="0" applyFont="1" applyBorder="1" applyAlignment="1">
      <alignment horizontal="right" vertical="center" shrinkToFit="1"/>
    </xf>
    <xf numFmtId="0" fontId="16" fillId="0" borderId="50" xfId="0" applyFont="1" applyBorder="1" applyAlignment="1">
      <alignment vertical="center" wrapText="1"/>
    </xf>
    <xf numFmtId="0" fontId="16" fillId="0" borderId="92" xfId="0" applyFont="1" applyBorder="1" applyAlignment="1">
      <alignment horizontal="center" vertical="center"/>
    </xf>
    <xf numFmtId="0" fontId="16" fillId="0" borderId="54" xfId="0" applyFont="1" applyBorder="1" applyAlignment="1">
      <alignment horizontal="center" vertical="center"/>
    </xf>
    <xf numFmtId="0" fontId="16" fillId="0" borderId="93" xfId="0" applyFont="1" applyBorder="1" applyAlignment="1">
      <alignment horizontal="center" vertical="center"/>
    </xf>
    <xf numFmtId="0" fontId="16" fillId="0" borderId="24" xfId="0" applyFont="1" applyBorder="1" applyAlignment="1">
      <alignment vertical="center" wrapText="1"/>
    </xf>
    <xf numFmtId="0" fontId="16" fillId="0" borderId="40" xfId="0" applyFont="1" applyBorder="1" applyAlignment="1">
      <alignment horizontal="left" vertical="center" wrapText="1"/>
    </xf>
    <xf numFmtId="0" fontId="16" fillId="0" borderId="40" xfId="0" applyFont="1" applyBorder="1" applyAlignment="1">
      <alignment horizontal="center" vertical="center"/>
    </xf>
    <xf numFmtId="0" fontId="16" fillId="0" borderId="40" xfId="0" applyFont="1" applyBorder="1" applyAlignment="1">
      <alignment vertical="center" wrapText="1"/>
    </xf>
    <xf numFmtId="0" fontId="11" fillId="0" borderId="2" xfId="0" applyFont="1" applyBorder="1" applyAlignment="1">
      <alignment horizontal="left" vertical="center" wrapText="1"/>
    </xf>
    <xf numFmtId="0" fontId="11" fillId="0" borderId="12" xfId="0" applyFont="1" applyBorder="1" applyAlignment="1">
      <alignment horizontal="center" vertical="center" wrapText="1"/>
    </xf>
    <xf numFmtId="0" fontId="16" fillId="0" borderId="2" xfId="0" applyFont="1" applyBorder="1" applyAlignment="1">
      <alignment horizontal="right" vertical="center" shrinkToFit="1"/>
    </xf>
    <xf numFmtId="0" fontId="16" fillId="0" borderId="52" xfId="0" applyFont="1" applyBorder="1">
      <alignment vertical="center"/>
    </xf>
    <xf numFmtId="0" fontId="11" fillId="0" borderId="12" xfId="0" applyFont="1" applyBorder="1" applyAlignment="1">
      <alignment vertical="center" wrapText="1"/>
    </xf>
    <xf numFmtId="0" fontId="16" fillId="0" borderId="73" xfId="0" applyFont="1" applyBorder="1">
      <alignment vertical="center"/>
    </xf>
    <xf numFmtId="0" fontId="16" fillId="0" borderId="88" xfId="0" applyFont="1" applyBorder="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6" fillId="0" borderId="94" xfId="0" applyFont="1" applyBorder="1" applyAlignment="1">
      <alignment horizontal="center" vertical="center"/>
    </xf>
    <xf numFmtId="0" fontId="16" fillId="0" borderId="95" xfId="0" applyFont="1" applyBorder="1" applyAlignment="1">
      <alignment horizontal="center" vertical="center"/>
    </xf>
    <xf numFmtId="0" fontId="16" fillId="0" borderId="22" xfId="0" applyFont="1" applyBorder="1" applyAlignment="1">
      <alignment horizontal="left" vertical="center" wrapText="1"/>
    </xf>
    <xf numFmtId="0" fontId="16" fillId="0" borderId="24" xfId="0" applyFont="1" applyBorder="1" applyAlignment="1">
      <alignment horizontal="left" vertical="center" wrapText="1"/>
    </xf>
    <xf numFmtId="0" fontId="16" fillId="0" borderId="39" xfId="0" applyFont="1" applyBorder="1" applyAlignment="1">
      <alignment horizontal="center" vertical="center" wrapText="1"/>
    </xf>
    <xf numFmtId="0" fontId="16" fillId="0" borderId="41" xfId="0" quotePrefix="1" applyFont="1" applyBorder="1" applyAlignment="1">
      <alignment horizontal="center" vertical="center" wrapText="1"/>
    </xf>
    <xf numFmtId="0" fontId="16" fillId="0" borderId="54" xfId="0" applyFont="1" applyFill="1" applyBorder="1" applyAlignment="1">
      <alignment horizontal="left" vertical="center" wrapText="1"/>
    </xf>
    <xf numFmtId="0" fontId="16" fillId="0" borderId="96" xfId="0" applyFont="1" applyFill="1" applyBorder="1" applyAlignment="1">
      <alignment horizontal="center" vertical="center"/>
    </xf>
    <xf numFmtId="0" fontId="16" fillId="0" borderId="97" xfId="0" quotePrefix="1" applyFont="1" applyFill="1" applyBorder="1" applyAlignment="1">
      <alignment horizontal="center" vertical="center"/>
    </xf>
    <xf numFmtId="0" fontId="16" fillId="0" borderId="54" xfId="0" applyFont="1" applyBorder="1" applyAlignment="1">
      <alignment horizontal="left" vertical="center" wrapText="1"/>
    </xf>
    <xf numFmtId="0" fontId="16" fillId="0" borderId="96" xfId="0" applyFont="1" applyBorder="1" applyAlignment="1">
      <alignment horizontal="center" vertical="center"/>
    </xf>
    <xf numFmtId="0" fontId="16" fillId="0" borderId="97" xfId="0" quotePrefix="1" applyFont="1" applyBorder="1" applyAlignment="1">
      <alignment horizontal="center" vertical="center"/>
    </xf>
    <xf numFmtId="0" fontId="16" fillId="0" borderId="93" xfId="0" applyFont="1" applyBorder="1" applyAlignment="1">
      <alignment horizontal="left" vertical="center" wrapText="1"/>
    </xf>
    <xf numFmtId="0" fontId="16" fillId="0" borderId="102" xfId="0" applyFont="1" applyBorder="1" applyAlignment="1">
      <alignment horizontal="center" vertical="center"/>
    </xf>
    <xf numFmtId="0" fontId="16" fillId="0" borderId="103" xfId="0" quotePrefix="1" applyFont="1" applyBorder="1" applyAlignment="1">
      <alignment horizontal="center" vertical="center"/>
    </xf>
    <xf numFmtId="0" fontId="16" fillId="0" borderId="74" xfId="0" applyFont="1" applyBorder="1" applyAlignment="1">
      <alignment horizontal="left" vertical="center" wrapText="1"/>
    </xf>
    <xf numFmtId="0" fontId="16" fillId="0" borderId="98" xfId="0" applyFont="1" applyBorder="1" applyAlignment="1">
      <alignment horizontal="center" vertical="center"/>
    </xf>
    <xf numFmtId="0" fontId="16" fillId="0" borderId="99" xfId="0" quotePrefix="1" applyFont="1" applyBorder="1" applyAlignment="1">
      <alignment horizontal="center" vertical="center"/>
    </xf>
    <xf numFmtId="0" fontId="16" fillId="0" borderId="92" xfId="0" applyFont="1" applyBorder="1" applyAlignment="1">
      <alignment horizontal="left" vertical="center" wrapText="1"/>
    </xf>
    <xf numFmtId="0" fontId="16" fillId="0" borderId="100" xfId="0" applyFont="1" applyBorder="1" applyAlignment="1">
      <alignment horizontal="center" vertical="center"/>
    </xf>
    <xf numFmtId="0" fontId="16" fillId="0" borderId="101" xfId="0" quotePrefix="1" applyFont="1" applyBorder="1" applyAlignment="1">
      <alignment horizontal="center" vertical="center"/>
    </xf>
    <xf numFmtId="0" fontId="11" fillId="0" borderId="2" xfId="0" applyFont="1" applyBorder="1" applyAlignment="1">
      <alignment vertical="center" wrapText="1"/>
    </xf>
    <xf numFmtId="0" fontId="16" fillId="0" borderId="2" xfId="0" applyFont="1" applyBorder="1" applyAlignment="1">
      <alignment horizontal="right" vertical="center" wrapText="1"/>
    </xf>
    <xf numFmtId="0" fontId="16" fillId="0" borderId="38" xfId="0" applyFont="1" applyBorder="1" applyAlignment="1">
      <alignment horizontal="left" vertical="center" wrapText="1"/>
    </xf>
    <xf numFmtId="0" fontId="16" fillId="0" borderId="39" xfId="0" quotePrefix="1" applyFont="1" applyBorder="1" applyAlignment="1">
      <alignment horizontal="center" vertical="center" wrapText="1"/>
    </xf>
    <xf numFmtId="0" fontId="16" fillId="0" borderId="106" xfId="0" quotePrefix="1" applyFont="1" applyBorder="1" applyAlignment="1">
      <alignment horizontal="center" vertical="center" wrapText="1"/>
    </xf>
    <xf numFmtId="0" fontId="16" fillId="0" borderId="91" xfId="0" applyFont="1" applyBorder="1" applyAlignment="1">
      <alignment horizontal="left" vertical="center" wrapText="1"/>
    </xf>
    <xf numFmtId="0" fontId="16" fillId="0" borderId="104" xfId="0" applyFont="1" applyBorder="1" applyAlignment="1">
      <alignment horizontal="center" vertical="center"/>
    </xf>
    <xf numFmtId="0" fontId="16" fillId="0" borderId="105" xfId="0" quotePrefix="1" applyFont="1" applyBorder="1" applyAlignment="1">
      <alignment horizontal="center" vertical="center"/>
    </xf>
    <xf numFmtId="0" fontId="18" fillId="0" borderId="0" xfId="3" applyFont="1" applyAlignment="1" applyProtection="1">
      <alignment vertical="center"/>
      <protection locked="0"/>
    </xf>
    <xf numFmtId="0" fontId="19" fillId="0" borderId="0" xfId="3" applyFont="1" applyBorder="1" applyAlignment="1" applyProtection="1">
      <alignment vertical="center"/>
      <protection locked="0"/>
    </xf>
    <xf numFmtId="0" fontId="19" fillId="0" borderId="0" xfId="3" applyFont="1" applyAlignment="1" applyProtection="1">
      <alignment horizontal="right" vertical="center"/>
      <protection locked="0"/>
    </xf>
    <xf numFmtId="0" fontId="18" fillId="0" borderId="46" xfId="3" applyFont="1" applyBorder="1" applyProtection="1">
      <alignment vertical="center"/>
      <protection locked="0"/>
    </xf>
    <xf numFmtId="0" fontId="18" fillId="0" borderId="8" xfId="3" applyFont="1" applyBorder="1" applyAlignment="1" applyProtection="1">
      <alignment horizontal="center" vertical="center"/>
      <protection locked="0"/>
    </xf>
    <xf numFmtId="0" fontId="18" fillId="0" borderId="9" xfId="3" applyFont="1" applyBorder="1" applyAlignment="1" applyProtection="1">
      <alignment horizontal="center" vertical="center"/>
      <protection locked="0"/>
    </xf>
    <xf numFmtId="0" fontId="18" fillId="0" borderId="10" xfId="3" applyFont="1" applyBorder="1" applyAlignment="1" applyProtection="1">
      <alignment horizontal="center" vertical="center" shrinkToFit="1"/>
      <protection locked="0"/>
    </xf>
    <xf numFmtId="0" fontId="18" fillId="0" borderId="10" xfId="3" applyFont="1" applyBorder="1" applyAlignment="1" applyProtection="1">
      <alignment horizontal="center" vertical="center"/>
      <protection locked="0"/>
    </xf>
    <xf numFmtId="0" fontId="18" fillId="0" borderId="0" xfId="3" applyFont="1" applyAlignment="1" applyProtection="1">
      <alignment horizontal="center" vertical="center"/>
      <protection locked="0"/>
    </xf>
    <xf numFmtId="0" fontId="18" fillId="0" borderId="9" xfId="3" applyFont="1" applyBorder="1" applyAlignment="1" applyProtection="1">
      <alignment horizontal="center" vertical="center" shrinkToFit="1"/>
      <protection locked="0"/>
    </xf>
    <xf numFmtId="0" fontId="18" fillId="0" borderId="109" xfId="3" applyFont="1" applyBorder="1" applyAlignment="1" applyProtection="1">
      <alignment horizontal="center" vertical="center" shrinkToFit="1"/>
      <protection locked="0"/>
    </xf>
    <xf numFmtId="0" fontId="20" fillId="0" borderId="1" xfId="3" applyFont="1" applyBorder="1" applyAlignment="1" applyProtection="1">
      <alignment horizontal="center" vertical="center" wrapText="1" shrinkToFit="1"/>
      <protection locked="0"/>
    </xf>
    <xf numFmtId="0" fontId="18" fillId="0" borderId="1" xfId="3" applyFont="1" applyBorder="1" applyAlignment="1" applyProtection="1">
      <alignment horizontal="center" vertical="center" shrinkToFit="1"/>
      <protection locked="0"/>
    </xf>
    <xf numFmtId="0" fontId="18" fillId="0" borderId="12" xfId="3" applyFont="1" applyBorder="1" applyAlignment="1" applyProtection="1">
      <alignment horizontal="center" vertical="center" wrapText="1"/>
      <protection locked="0"/>
    </xf>
    <xf numFmtId="0" fontId="12" fillId="0" borderId="0" xfId="3" applyFont="1" applyAlignment="1" applyProtection="1">
      <alignment vertical="center"/>
      <protection locked="0"/>
    </xf>
    <xf numFmtId="0" fontId="18" fillId="0" borderId="14" xfId="3" applyFont="1" applyBorder="1" applyAlignment="1" applyProtection="1">
      <alignment horizontal="center" vertical="center"/>
      <protection locked="0"/>
    </xf>
    <xf numFmtId="0" fontId="18" fillId="0" borderId="1" xfId="3" applyFont="1" applyBorder="1" applyAlignment="1" applyProtection="1">
      <alignment horizontal="left" vertical="center" shrinkToFit="1"/>
      <protection locked="0"/>
    </xf>
    <xf numFmtId="38" fontId="18" fillId="0" borderId="62" xfId="1" applyFont="1" applyBorder="1" applyAlignment="1" applyProtection="1">
      <alignment horizontal="right" vertical="center"/>
      <protection locked="0"/>
    </xf>
    <xf numFmtId="0" fontId="19" fillId="0" borderId="1" xfId="6" applyFont="1" applyBorder="1" applyAlignment="1" applyProtection="1">
      <alignment horizontal="center" vertical="center"/>
      <protection locked="0"/>
    </xf>
    <xf numFmtId="38" fontId="18" fillId="0" borderId="62" xfId="1" applyFont="1" applyBorder="1" applyAlignment="1" applyProtection="1">
      <alignment vertical="center"/>
      <protection locked="0"/>
    </xf>
    <xf numFmtId="38" fontId="18" fillId="0" borderId="1" xfId="1" applyFont="1" applyBorder="1" applyAlignment="1" applyProtection="1">
      <alignment horizontal="right" vertical="center"/>
      <protection locked="0"/>
    </xf>
    <xf numFmtId="38" fontId="18" fillId="2" borderId="1" xfId="1" applyFont="1" applyFill="1" applyBorder="1" applyAlignment="1" applyProtection="1">
      <alignment horizontal="right" vertical="center"/>
    </xf>
    <xf numFmtId="0" fontId="18" fillId="0" borderId="15" xfId="3" applyFont="1" applyBorder="1" applyAlignment="1" applyProtection="1">
      <alignment vertical="center"/>
      <protection locked="0"/>
    </xf>
    <xf numFmtId="0" fontId="11" fillId="0" borderId="0" xfId="3" applyFont="1" applyAlignment="1" applyProtection="1">
      <alignment vertical="center"/>
      <protection locked="0"/>
    </xf>
    <xf numFmtId="0" fontId="18" fillId="0" borderId="16" xfId="3" applyFont="1" applyBorder="1" applyAlignment="1" applyProtection="1">
      <alignment horizontal="center" vertical="center"/>
      <protection locked="0"/>
    </xf>
    <xf numFmtId="0" fontId="18" fillId="0" borderId="17" xfId="3" applyFont="1" applyBorder="1" applyAlignment="1" applyProtection="1">
      <alignment horizontal="left" vertical="center" shrinkToFit="1"/>
      <protection locked="0"/>
    </xf>
    <xf numFmtId="38" fontId="18" fillId="0" borderId="17" xfId="1" applyFont="1" applyBorder="1" applyAlignment="1" applyProtection="1">
      <alignment horizontal="right" vertical="center"/>
      <protection locked="0"/>
    </xf>
    <xf numFmtId="0" fontId="18" fillId="0" borderId="17" xfId="3" applyFont="1" applyBorder="1" applyAlignment="1" applyProtection="1">
      <alignment horizontal="center" vertical="center"/>
      <protection locked="0"/>
    </xf>
    <xf numFmtId="38" fontId="18" fillId="0" borderId="64" xfId="1" applyFont="1" applyBorder="1" applyAlignment="1" applyProtection="1">
      <alignment vertical="center"/>
      <protection locked="0"/>
    </xf>
    <xf numFmtId="38" fontId="18" fillId="2" borderId="40" xfId="1" applyFont="1" applyFill="1" applyBorder="1" applyAlignment="1" applyProtection="1">
      <alignment horizontal="right" vertical="center"/>
    </xf>
    <xf numFmtId="0" fontId="18" fillId="0" borderId="18" xfId="3" applyFont="1" applyBorder="1" applyAlignment="1" applyProtection="1">
      <alignment vertical="center"/>
      <protection locked="0"/>
    </xf>
    <xf numFmtId="0" fontId="18" fillId="0" borderId="19" xfId="3" applyFont="1" applyBorder="1" applyAlignment="1" applyProtection="1">
      <alignment horizontal="center" vertical="center"/>
      <protection locked="0"/>
    </xf>
    <xf numFmtId="0" fontId="18" fillId="0" borderId="63" xfId="3" applyFont="1" applyBorder="1" applyAlignment="1" applyProtection="1">
      <alignment vertical="center" shrinkToFit="1"/>
      <protection locked="0"/>
    </xf>
    <xf numFmtId="38" fontId="18" fillId="0" borderId="20" xfId="1" applyFont="1" applyBorder="1" applyAlignment="1" applyProtection="1">
      <alignment horizontal="right" vertical="center"/>
      <protection locked="0"/>
    </xf>
    <xf numFmtId="0" fontId="18" fillId="0" borderId="63" xfId="3" applyFont="1" applyBorder="1" applyAlignment="1" applyProtection="1">
      <alignment horizontal="center" vertical="center"/>
      <protection locked="0"/>
    </xf>
    <xf numFmtId="0" fontId="18" fillId="0" borderId="70" xfId="3" applyFont="1" applyBorder="1" applyAlignment="1" applyProtection="1">
      <alignment horizontal="center" vertical="center"/>
      <protection locked="0"/>
    </xf>
    <xf numFmtId="38" fontId="18" fillId="0" borderId="44" xfId="1" applyFont="1" applyBorder="1" applyAlignment="1" applyProtection="1">
      <alignment vertical="center"/>
      <protection locked="0"/>
    </xf>
    <xf numFmtId="38" fontId="18" fillId="0" borderId="63" xfId="1" applyFont="1" applyBorder="1" applyAlignment="1" applyProtection="1">
      <alignment horizontal="right" vertical="center"/>
      <protection locked="0"/>
    </xf>
    <xf numFmtId="0" fontId="18" fillId="0" borderId="21" xfId="3" applyFont="1" applyBorder="1" applyAlignment="1" applyProtection="1">
      <alignment vertical="center"/>
      <protection locked="0"/>
    </xf>
    <xf numFmtId="0" fontId="18" fillId="0" borderId="0" xfId="3" applyFont="1" applyAlignment="1">
      <alignment vertical="center"/>
    </xf>
    <xf numFmtId="0" fontId="19" fillId="0" borderId="0" xfId="3" applyFont="1" applyBorder="1" applyAlignment="1">
      <alignment vertical="center"/>
    </xf>
    <xf numFmtId="0" fontId="19" fillId="0" borderId="0" xfId="3" applyFont="1" applyAlignment="1">
      <alignment horizontal="right" vertical="center"/>
    </xf>
    <xf numFmtId="0" fontId="18" fillId="0" borderId="46" xfId="3" applyFont="1" applyBorder="1">
      <alignment vertical="center"/>
    </xf>
    <xf numFmtId="0" fontId="18" fillId="0" borderId="8" xfId="3" applyFont="1" applyBorder="1" applyAlignment="1">
      <alignment horizontal="center" vertical="center" shrinkToFit="1"/>
    </xf>
    <xf numFmtId="0" fontId="18" fillId="0" borderId="9" xfId="3" applyFont="1" applyBorder="1" applyAlignment="1">
      <alignment horizontal="center" vertical="center"/>
    </xf>
    <xf numFmtId="0" fontId="18" fillId="0" borderId="10" xfId="3" applyFont="1" applyBorder="1" applyAlignment="1">
      <alignment horizontal="center" vertical="center" shrinkToFit="1"/>
    </xf>
    <xf numFmtId="0" fontId="18" fillId="0" borderId="10" xfId="3" applyFont="1" applyBorder="1" applyAlignment="1">
      <alignment horizontal="center" vertical="center"/>
    </xf>
    <xf numFmtId="0" fontId="18" fillId="0" borderId="0" xfId="3" applyFont="1" applyAlignment="1">
      <alignment horizontal="center" vertical="center"/>
    </xf>
    <xf numFmtId="0" fontId="18" fillId="0" borderId="9" xfId="3" applyFont="1" applyBorder="1" applyAlignment="1">
      <alignment horizontal="center" vertical="center" shrinkToFit="1"/>
    </xf>
    <xf numFmtId="0" fontId="18" fillId="0" borderId="9" xfId="3" applyFont="1" applyBorder="1" applyAlignment="1">
      <alignment horizontal="center" vertical="center" wrapText="1"/>
    </xf>
    <xf numFmtId="0" fontId="18" fillId="0" borderId="11" xfId="3" applyFont="1" applyBorder="1" applyAlignment="1">
      <alignment vertical="center"/>
    </xf>
    <xf numFmtId="0" fontId="18" fillId="0" borderId="12" xfId="3" applyFont="1" applyBorder="1" applyAlignment="1">
      <alignment vertical="center"/>
    </xf>
    <xf numFmtId="0" fontId="18" fillId="0" borderId="12" xfId="3" applyFont="1" applyBorder="1" applyAlignment="1">
      <alignment horizontal="right" vertical="center"/>
    </xf>
    <xf numFmtId="0" fontId="18" fillId="0" borderId="1" xfId="3" applyFont="1" applyBorder="1" applyAlignment="1">
      <alignment horizontal="center" vertical="center" shrinkToFit="1"/>
    </xf>
    <xf numFmtId="0" fontId="18" fillId="0" borderId="109" xfId="3" applyFont="1" applyBorder="1" applyAlignment="1">
      <alignment horizontal="center" vertical="center" shrinkToFit="1"/>
    </xf>
    <xf numFmtId="0" fontId="18" fillId="0" borderId="110" xfId="3" applyFont="1" applyBorder="1" applyAlignment="1">
      <alignment horizontal="center" vertical="center" shrinkToFit="1"/>
    </xf>
    <xf numFmtId="0" fontId="12" fillId="0" borderId="0" xfId="3" applyFont="1" applyAlignment="1">
      <alignment vertical="center"/>
    </xf>
    <xf numFmtId="0" fontId="18" fillId="0" borderId="14" xfId="3" applyFont="1" applyBorder="1" applyAlignment="1">
      <alignment horizontal="center" vertical="center"/>
    </xf>
    <xf numFmtId="0" fontId="18" fillId="0" borderId="1" xfId="3" applyFont="1" applyBorder="1" applyAlignment="1">
      <alignment horizontal="left" vertical="center" shrinkToFit="1"/>
    </xf>
    <xf numFmtId="38" fontId="18" fillId="0" borderId="1" xfId="1" applyFont="1" applyBorder="1" applyAlignment="1">
      <alignment horizontal="right" vertical="center" shrinkToFit="1"/>
    </xf>
    <xf numFmtId="0" fontId="19" fillId="0" borderId="1" xfId="6" applyFont="1" applyBorder="1" applyAlignment="1">
      <alignment horizontal="center" vertical="center"/>
    </xf>
    <xf numFmtId="0" fontId="18" fillId="0" borderId="62" xfId="3" applyFont="1" applyBorder="1" applyAlignment="1">
      <alignment horizontal="center" vertical="center"/>
    </xf>
    <xf numFmtId="38" fontId="18" fillId="0" borderId="62" xfId="1" applyFont="1" applyBorder="1" applyAlignment="1">
      <alignment vertical="center"/>
    </xf>
    <xf numFmtId="38" fontId="18" fillId="0" borderId="1" xfId="1" applyFont="1" applyBorder="1" applyAlignment="1">
      <alignment horizontal="right" vertical="center"/>
    </xf>
    <xf numFmtId="0" fontId="18" fillId="0" borderId="1" xfId="3" applyFont="1" applyBorder="1" applyAlignment="1">
      <alignment vertical="center"/>
    </xf>
    <xf numFmtId="38" fontId="18" fillId="0" borderId="1" xfId="1" applyFont="1" applyBorder="1" applyAlignment="1">
      <alignment horizontal="left" vertical="center" shrinkToFit="1"/>
    </xf>
    <xf numFmtId="0" fontId="18" fillId="0" borderId="62" xfId="3" applyFont="1" applyBorder="1" applyAlignment="1">
      <alignment horizontal="left" vertical="center" shrinkToFit="1"/>
    </xf>
    <xf numFmtId="0" fontId="18" fillId="0" borderId="3" xfId="3" applyFont="1" applyBorder="1" applyAlignment="1">
      <alignment horizontal="left" vertical="center" shrinkToFit="1"/>
    </xf>
    <xf numFmtId="0" fontId="11" fillId="0" borderId="0" xfId="3" applyFont="1" applyAlignment="1">
      <alignment vertical="center"/>
    </xf>
    <xf numFmtId="0" fontId="18" fillId="0" borderId="16" xfId="3" applyFont="1" applyBorder="1" applyAlignment="1">
      <alignment horizontal="center" vertical="center"/>
    </xf>
    <xf numFmtId="0" fontId="18" fillId="0" borderId="17" xfId="3" applyFont="1" applyBorder="1" applyAlignment="1">
      <alignment horizontal="left" vertical="center" shrinkToFit="1"/>
    </xf>
    <xf numFmtId="38" fontId="18" fillId="0" borderId="17" xfId="1" applyFont="1" applyBorder="1" applyAlignment="1">
      <alignment horizontal="left" vertical="center" shrinkToFit="1"/>
    </xf>
    <xf numFmtId="38" fontId="18" fillId="0" borderId="17" xfId="1" applyFont="1" applyBorder="1" applyAlignment="1">
      <alignment horizontal="right" vertical="center" shrinkToFit="1"/>
    </xf>
    <xf numFmtId="0" fontId="18" fillId="0" borderId="17" xfId="3" applyFont="1" applyBorder="1" applyAlignment="1">
      <alignment horizontal="center" vertical="center"/>
    </xf>
    <xf numFmtId="0" fontId="18" fillId="0" borderId="64" xfId="3" applyFont="1" applyBorder="1" applyAlignment="1">
      <alignment horizontal="center" vertical="center"/>
    </xf>
    <xf numFmtId="38" fontId="18" fillId="0" borderId="64" xfId="1" applyFont="1" applyBorder="1" applyAlignment="1">
      <alignment vertical="center"/>
    </xf>
    <xf numFmtId="38" fontId="18" fillId="0" borderId="17" xfId="1" applyFont="1" applyBorder="1" applyAlignment="1">
      <alignment horizontal="right" vertical="center"/>
    </xf>
    <xf numFmtId="0" fontId="18" fillId="0" borderId="17" xfId="3" applyFont="1" applyBorder="1" applyAlignment="1">
      <alignment vertical="center"/>
    </xf>
    <xf numFmtId="0" fontId="18" fillId="0" borderId="19" xfId="3" applyFont="1" applyBorder="1" applyAlignment="1">
      <alignment horizontal="center" vertical="center"/>
    </xf>
    <xf numFmtId="0" fontId="18" fillId="0" borderId="20" xfId="3" applyFont="1" applyBorder="1" applyAlignment="1">
      <alignment horizontal="left" vertical="center" shrinkToFit="1"/>
    </xf>
    <xf numFmtId="38" fontId="18" fillId="0" borderId="20" xfId="1" applyFont="1" applyBorder="1" applyAlignment="1">
      <alignment horizontal="left" vertical="center" shrinkToFit="1"/>
    </xf>
    <xf numFmtId="38" fontId="18" fillId="0" borderId="20" xfId="1" applyFont="1" applyBorder="1" applyAlignment="1">
      <alignment horizontal="right" vertical="center" shrinkToFit="1"/>
    </xf>
    <xf numFmtId="0" fontId="18" fillId="0" borderId="20" xfId="3" applyFont="1" applyBorder="1" applyAlignment="1">
      <alignment horizontal="center" vertical="center"/>
    </xf>
    <xf numFmtId="0" fontId="18" fillId="0" borderId="44" xfId="3" applyFont="1" applyBorder="1" applyAlignment="1">
      <alignment horizontal="center" vertical="center"/>
    </xf>
    <xf numFmtId="38" fontId="18" fillId="0" borderId="44" xfId="1" applyFont="1" applyBorder="1" applyAlignment="1">
      <alignment vertical="center"/>
    </xf>
    <xf numFmtId="38" fontId="18" fillId="0" borderId="20" xfId="1" applyFont="1" applyBorder="1" applyAlignment="1">
      <alignment horizontal="right" vertical="center"/>
    </xf>
    <xf numFmtId="38" fontId="18" fillId="0" borderId="63" xfId="1" applyFont="1" applyBorder="1" applyAlignment="1">
      <alignment horizontal="right" vertical="center"/>
    </xf>
    <xf numFmtId="0" fontId="18" fillId="0" borderId="20" xfId="3" applyFont="1" applyBorder="1" applyAlignment="1">
      <alignment vertical="center"/>
    </xf>
    <xf numFmtId="0" fontId="18" fillId="0" borderId="34" xfId="3" applyFont="1" applyBorder="1" applyAlignment="1">
      <alignment horizontal="center" vertical="center"/>
    </xf>
    <xf numFmtId="0" fontId="18" fillId="0" borderId="9" xfId="3" applyFont="1" applyBorder="1" applyAlignment="1">
      <alignment horizontal="center" vertical="center" wrapText="1" shrinkToFit="1"/>
    </xf>
    <xf numFmtId="0" fontId="18" fillId="0" borderId="10" xfId="3" applyFont="1" applyBorder="1" applyAlignment="1">
      <alignment horizontal="center" vertical="center" wrapText="1"/>
    </xf>
    <xf numFmtId="0" fontId="18" fillId="0" borderId="2" xfId="3" applyFont="1" applyBorder="1" applyAlignment="1">
      <alignment horizontal="center" vertical="center"/>
    </xf>
    <xf numFmtId="0" fontId="18" fillId="0" borderId="24" xfId="3" applyFont="1" applyBorder="1" applyAlignment="1">
      <alignment horizontal="center" vertical="center" shrinkToFit="1"/>
    </xf>
    <xf numFmtId="0" fontId="18" fillId="0" borderId="112" xfId="3" applyFont="1" applyBorder="1" applyAlignment="1">
      <alignment horizontal="center" vertical="center" shrinkToFit="1"/>
    </xf>
    <xf numFmtId="0" fontId="18" fillId="0" borderId="119"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24" xfId="3" applyFont="1" applyBorder="1" applyAlignment="1">
      <alignment horizontal="center" vertical="center"/>
    </xf>
    <xf numFmtId="0" fontId="18" fillId="0" borderId="2" xfId="3" applyFont="1" applyBorder="1" applyAlignment="1">
      <alignment horizontal="center" vertical="center" shrinkToFit="1"/>
    </xf>
    <xf numFmtId="0" fontId="18" fillId="0" borderId="2" xfId="3" applyFont="1" applyBorder="1" applyAlignment="1">
      <alignment horizontal="center" vertical="center" wrapText="1"/>
    </xf>
    <xf numFmtId="0" fontId="18" fillId="0" borderId="85" xfId="3" applyFont="1" applyBorder="1" applyAlignment="1">
      <alignment horizontal="center" vertical="center" wrapText="1"/>
    </xf>
    <xf numFmtId="0" fontId="18" fillId="0" borderId="25" xfId="3" applyFont="1" applyBorder="1" applyAlignment="1">
      <alignment horizontal="right" vertical="center"/>
    </xf>
    <xf numFmtId="0" fontId="18" fillId="0" borderId="25" xfId="3" applyFont="1" applyBorder="1" applyAlignment="1">
      <alignment vertical="center"/>
    </xf>
    <xf numFmtId="0" fontId="18" fillId="0" borderId="120" xfId="3" applyFont="1" applyBorder="1" applyAlignment="1">
      <alignment vertical="center"/>
    </xf>
    <xf numFmtId="0" fontId="18" fillId="0" borderId="27" xfId="3" applyFont="1" applyBorder="1" applyAlignment="1">
      <alignment horizontal="right" vertical="center"/>
    </xf>
    <xf numFmtId="0" fontId="18" fillId="0" borderId="13" xfId="3" applyFont="1" applyBorder="1" applyAlignment="1">
      <alignment horizontal="right" vertical="center"/>
    </xf>
    <xf numFmtId="38" fontId="18" fillId="0" borderId="40" xfId="1" applyFont="1" applyBorder="1" applyAlignment="1">
      <alignment horizontal="right" vertical="center"/>
    </xf>
    <xf numFmtId="38" fontId="18" fillId="0" borderId="118" xfId="1" applyFont="1" applyBorder="1" applyAlignment="1">
      <alignment horizontal="center" vertical="center"/>
    </xf>
    <xf numFmtId="0" fontId="18" fillId="0" borderId="113" xfId="3" applyFont="1" applyBorder="1" applyAlignment="1">
      <alignment horizontal="center" vertical="center" shrinkToFit="1"/>
    </xf>
    <xf numFmtId="38" fontId="18" fillId="2" borderId="1" xfId="1" applyFont="1" applyFill="1" applyBorder="1" applyAlignment="1">
      <alignment horizontal="right" vertical="center" shrinkToFit="1"/>
    </xf>
    <xf numFmtId="38" fontId="18" fillId="2" borderId="3" xfId="1" applyFont="1" applyFill="1" applyBorder="1" applyAlignment="1">
      <alignment horizontal="right" vertical="center" shrinkToFit="1"/>
    </xf>
    <xf numFmtId="38" fontId="18" fillId="2" borderId="1" xfId="1" applyFont="1" applyFill="1" applyBorder="1" applyAlignment="1">
      <alignment horizontal="right" vertical="center"/>
    </xf>
    <xf numFmtId="0" fontId="18" fillId="0" borderId="15" xfId="3" applyFont="1" applyBorder="1" applyAlignment="1">
      <alignment vertical="center"/>
    </xf>
    <xf numFmtId="38" fontId="18" fillId="0" borderId="2" xfId="1" applyFont="1" applyBorder="1" applyAlignment="1">
      <alignment horizontal="right" vertical="center"/>
    </xf>
    <xf numFmtId="0" fontId="18" fillId="0" borderId="62" xfId="3" applyFont="1" applyBorder="1" applyAlignment="1">
      <alignment horizontal="center" vertical="center" shrinkToFit="1"/>
    </xf>
    <xf numFmtId="38" fontId="18" fillId="0" borderId="3" xfId="1" applyFont="1" applyBorder="1" applyAlignment="1">
      <alignment horizontal="right" vertical="center" shrinkToFit="1"/>
    </xf>
    <xf numFmtId="38" fontId="18" fillId="0" borderId="113" xfId="1" applyFont="1" applyBorder="1" applyAlignment="1">
      <alignment horizontal="right" vertical="center"/>
    </xf>
    <xf numFmtId="38" fontId="20" fillId="0" borderId="1" xfId="1" applyFont="1" applyBorder="1" applyAlignment="1">
      <alignment horizontal="right" vertical="center" shrinkToFit="1"/>
    </xf>
    <xf numFmtId="38" fontId="20" fillId="0" borderId="3" xfId="1" applyFont="1" applyBorder="1" applyAlignment="1">
      <alignment horizontal="right" vertical="center" shrinkToFit="1"/>
    </xf>
    <xf numFmtId="38" fontId="18" fillId="0" borderId="114" xfId="1" applyFont="1" applyBorder="1" applyAlignment="1">
      <alignment horizontal="right" vertical="center"/>
    </xf>
    <xf numFmtId="0" fontId="18" fillId="0" borderId="29" xfId="3" applyFont="1" applyBorder="1" applyAlignment="1">
      <alignment horizontal="center" vertical="center" shrinkToFit="1"/>
    </xf>
    <xf numFmtId="0" fontId="18" fillId="0" borderId="67" xfId="3" applyFont="1" applyBorder="1" applyAlignment="1">
      <alignment horizontal="center" vertical="center" shrinkToFit="1"/>
    </xf>
    <xf numFmtId="0" fontId="18" fillId="0" borderId="45" xfId="3" applyFont="1" applyBorder="1" applyAlignment="1">
      <alignment horizontal="center" vertical="center"/>
    </xf>
    <xf numFmtId="0" fontId="18" fillId="0" borderId="30" xfId="3" applyFont="1" applyBorder="1" applyAlignment="1">
      <alignment horizontal="center" vertical="center"/>
    </xf>
    <xf numFmtId="0" fontId="18" fillId="0" borderId="0" xfId="3" applyFont="1" applyBorder="1">
      <alignment vertical="center"/>
    </xf>
    <xf numFmtId="0" fontId="18" fillId="0" borderId="26" xfId="3" applyFont="1" applyBorder="1" applyAlignment="1">
      <alignment vertical="center"/>
    </xf>
    <xf numFmtId="0" fontId="18" fillId="0" borderId="27" xfId="3" applyFont="1" applyBorder="1" applyAlignment="1">
      <alignment vertical="center"/>
    </xf>
    <xf numFmtId="38" fontId="18" fillId="0" borderId="22" xfId="1" applyFont="1" applyBorder="1" applyAlignment="1">
      <alignment horizontal="center" vertical="center"/>
    </xf>
    <xf numFmtId="38" fontId="18" fillId="0" borderId="2" xfId="1" applyFont="1" applyBorder="1" applyAlignment="1">
      <alignment horizontal="center" vertical="center"/>
    </xf>
    <xf numFmtId="0" fontId="18" fillId="0" borderId="56" xfId="3" applyFont="1" applyBorder="1" applyAlignment="1">
      <alignment horizontal="center" vertical="center"/>
    </xf>
    <xf numFmtId="0" fontId="19" fillId="0" borderId="0" xfId="3" applyFont="1" applyAlignment="1">
      <alignment vertical="center"/>
    </xf>
    <xf numFmtId="0" fontId="18" fillId="0" borderId="0" xfId="3" applyFont="1" applyBorder="1" applyAlignment="1">
      <alignment horizontal="center" vertical="center"/>
    </xf>
    <xf numFmtId="0" fontId="18" fillId="0" borderId="28" xfId="3" applyFont="1" applyBorder="1" applyAlignment="1">
      <alignment horizontal="center" vertical="center"/>
    </xf>
    <xf numFmtId="0" fontId="18" fillId="0" borderId="60" xfId="3" applyFont="1" applyBorder="1" applyAlignment="1">
      <alignment horizontal="center" vertical="center" shrinkToFit="1"/>
    </xf>
    <xf numFmtId="0" fontId="18" fillId="0" borderId="61" xfId="3" applyFont="1" applyBorder="1" applyAlignment="1">
      <alignment horizontal="center" vertical="center" shrinkToFit="1"/>
    </xf>
    <xf numFmtId="0" fontId="18" fillId="0" borderId="61" xfId="3" applyFont="1" applyFill="1" applyBorder="1" applyAlignment="1">
      <alignment horizontal="center" vertical="center"/>
    </xf>
    <xf numFmtId="0" fontId="18" fillId="0" borderId="49" xfId="3" applyFont="1" applyBorder="1" applyAlignment="1">
      <alignment horizontal="center" vertical="center"/>
    </xf>
    <xf numFmtId="0" fontId="18" fillId="0" borderId="0" xfId="3" applyFont="1" applyBorder="1" applyAlignment="1">
      <alignment horizontal="right" vertical="center"/>
    </xf>
    <xf numFmtId="0" fontId="18" fillId="0" borderId="0" xfId="3" applyFont="1" applyFill="1" applyAlignment="1">
      <alignment vertical="center"/>
    </xf>
    <xf numFmtId="0" fontId="18" fillId="0" borderId="0" xfId="3" applyFont="1" applyFill="1" applyBorder="1" applyAlignment="1">
      <alignment horizontal="right" vertical="center"/>
    </xf>
    <xf numFmtId="0" fontId="18" fillId="0" borderId="37" xfId="3" applyFont="1" applyBorder="1" applyAlignment="1">
      <alignment vertical="center"/>
    </xf>
    <xf numFmtId="0" fontId="18" fillId="0" borderId="0" xfId="3" applyFont="1" applyBorder="1" applyAlignment="1">
      <alignment vertical="center"/>
    </xf>
    <xf numFmtId="0" fontId="18" fillId="0" borderId="40" xfId="3" applyFont="1" applyBorder="1" applyAlignment="1">
      <alignment horizontal="center" vertical="center"/>
    </xf>
    <xf numFmtId="0" fontId="18" fillId="0" borderId="36" xfId="3" applyFont="1" applyBorder="1" applyAlignment="1">
      <alignment horizontal="center" vertical="center"/>
    </xf>
    <xf numFmtId="0" fontId="18" fillId="0" borderId="5" xfId="3" applyFont="1" applyBorder="1" applyAlignment="1">
      <alignment vertical="center"/>
    </xf>
    <xf numFmtId="0" fontId="18" fillId="0" borderId="1" xfId="3" applyFont="1" applyBorder="1" applyAlignment="1">
      <alignment horizontal="right" vertical="center"/>
    </xf>
    <xf numFmtId="0" fontId="18" fillId="0" borderId="15" xfId="3" applyFont="1" applyBorder="1" applyAlignment="1">
      <alignment horizontal="right" vertical="center"/>
    </xf>
    <xf numFmtId="0" fontId="18" fillId="0" borderId="55" xfId="3" applyFont="1" applyBorder="1" applyAlignment="1">
      <alignment horizontal="left" vertical="center"/>
    </xf>
    <xf numFmtId="38" fontId="18" fillId="0" borderId="62" xfId="1" applyFont="1" applyBorder="1" applyAlignment="1">
      <alignment horizontal="right" vertical="center"/>
    </xf>
    <xf numFmtId="0" fontId="18" fillId="0" borderId="3" xfId="3" applyFont="1" applyBorder="1" applyAlignment="1">
      <alignment horizontal="center" vertical="center"/>
    </xf>
    <xf numFmtId="38" fontId="18" fillId="0" borderId="0" xfId="1" applyFont="1" applyBorder="1" applyAlignment="1">
      <alignment horizontal="right" vertical="center"/>
    </xf>
    <xf numFmtId="0" fontId="18" fillId="0" borderId="59" xfId="3" applyFont="1" applyBorder="1" applyAlignment="1">
      <alignment horizontal="center" vertical="center"/>
    </xf>
    <xf numFmtId="0" fontId="18" fillId="0" borderId="24" xfId="3" applyFont="1" applyBorder="1" applyAlignment="1" applyProtection="1">
      <alignment horizontal="left" vertical="center"/>
      <protection locked="0"/>
    </xf>
    <xf numFmtId="0" fontId="18" fillId="0" borderId="0" xfId="3" applyFont="1" applyBorder="1" applyAlignment="1">
      <alignment horizontal="left" vertical="center"/>
    </xf>
    <xf numFmtId="0" fontId="18" fillId="0" borderId="5" xfId="3" applyFont="1" applyBorder="1" applyAlignment="1">
      <alignment horizontal="left" vertical="center"/>
    </xf>
    <xf numFmtId="0" fontId="18" fillId="0" borderId="24" xfId="3" applyFont="1" applyBorder="1" applyAlignment="1">
      <alignment horizontal="left" vertical="center"/>
    </xf>
    <xf numFmtId="0" fontId="18" fillId="0" borderId="55" xfId="3" applyFont="1" applyBorder="1" applyAlignment="1">
      <alignment vertical="center"/>
    </xf>
    <xf numFmtId="0" fontId="18" fillId="0" borderId="1" xfId="3" applyFont="1" applyBorder="1" applyAlignment="1">
      <alignment horizontal="center" vertical="center"/>
    </xf>
    <xf numFmtId="38" fontId="18" fillId="0" borderId="61" xfId="1" applyFont="1" applyBorder="1" applyAlignment="1">
      <alignment horizontal="right" vertical="center"/>
    </xf>
    <xf numFmtId="38" fontId="18" fillId="0" borderId="61" xfId="1" applyFont="1" applyFill="1" applyBorder="1" applyAlignment="1">
      <alignment horizontal="right" vertical="center"/>
    </xf>
    <xf numFmtId="38" fontId="18" fillId="2" borderId="61" xfId="1" applyFont="1" applyFill="1" applyBorder="1" applyAlignment="1">
      <alignment horizontal="right" vertical="center"/>
    </xf>
    <xf numFmtId="0" fontId="18" fillId="0" borderId="31" xfId="3" applyFont="1" applyBorder="1" applyAlignment="1">
      <alignment horizontal="center" vertical="center"/>
    </xf>
    <xf numFmtId="0" fontId="18" fillId="0" borderId="60" xfId="3" applyFont="1" applyBorder="1" applyAlignment="1">
      <alignment vertical="center"/>
    </xf>
    <xf numFmtId="0" fontId="18" fillId="0" borderId="61" xfId="3" applyFont="1" applyBorder="1" applyAlignment="1">
      <alignment vertical="center"/>
    </xf>
    <xf numFmtId="0" fontId="18" fillId="0" borderId="49" xfId="3" applyFont="1" applyBorder="1" applyAlignment="1">
      <alignment vertical="center"/>
    </xf>
    <xf numFmtId="0" fontId="18" fillId="0" borderId="56" xfId="3" applyFont="1" applyBorder="1" applyAlignment="1">
      <alignment horizontal="center" vertical="center" shrinkToFit="1"/>
    </xf>
    <xf numFmtId="0" fontId="18" fillId="0" borderId="30" xfId="3" applyFont="1" applyBorder="1" applyAlignment="1">
      <alignment horizontal="center" vertical="center" shrinkToFit="1"/>
    </xf>
    <xf numFmtId="0" fontId="18" fillId="0" borderId="45" xfId="3" applyFont="1" applyBorder="1" applyAlignment="1">
      <alignment horizontal="left" vertical="center" shrinkToFit="1"/>
    </xf>
    <xf numFmtId="0" fontId="18" fillId="0" borderId="56" xfId="3" applyFont="1" applyBorder="1" applyAlignment="1">
      <alignment horizontal="left" vertical="center" shrinkToFit="1"/>
    </xf>
    <xf numFmtId="0" fontId="18" fillId="0" borderId="48" xfId="3" applyFont="1" applyBorder="1" applyAlignment="1">
      <alignment horizontal="left" vertical="center" shrinkToFit="1"/>
    </xf>
    <xf numFmtId="0" fontId="18" fillId="0" borderId="124" xfId="3" applyFont="1" applyBorder="1" applyAlignment="1">
      <alignment horizontal="center" vertical="center" shrinkToFit="1"/>
    </xf>
    <xf numFmtId="0" fontId="18" fillId="0" borderId="125" xfId="3" applyFont="1" applyBorder="1" applyAlignment="1">
      <alignment horizontal="center" vertical="center" shrinkToFit="1"/>
    </xf>
    <xf numFmtId="0" fontId="18" fillId="0" borderId="115" xfId="3" applyFont="1" applyBorder="1" applyAlignment="1">
      <alignment horizontal="center" vertical="center" shrinkToFit="1"/>
    </xf>
    <xf numFmtId="0" fontId="12" fillId="0" borderId="0" xfId="3" applyFont="1" applyFill="1" applyAlignment="1">
      <alignment vertical="center"/>
    </xf>
    <xf numFmtId="0" fontId="18" fillId="0" borderId="80" xfId="3" applyFont="1" applyBorder="1" applyAlignment="1">
      <alignment horizontal="center" vertical="center" shrinkToFit="1"/>
    </xf>
    <xf numFmtId="0" fontId="18" fillId="0" borderId="128" xfId="3" applyFont="1" applyBorder="1" applyAlignment="1">
      <alignment horizontal="center" vertical="center" shrinkToFit="1"/>
    </xf>
    <xf numFmtId="0" fontId="18" fillId="0" borderId="128" xfId="3" applyFont="1" applyBorder="1" applyAlignment="1">
      <alignment vertical="center" shrinkToFit="1"/>
    </xf>
    <xf numFmtId="0" fontId="18" fillId="0" borderId="155" xfId="3" applyFont="1" applyBorder="1" applyAlignment="1">
      <alignment vertical="center" shrinkToFit="1"/>
    </xf>
    <xf numFmtId="0" fontId="18" fillId="0" borderId="47" xfId="3" applyFont="1" applyFill="1" applyBorder="1" applyAlignment="1">
      <alignment vertical="center"/>
    </xf>
    <xf numFmtId="0" fontId="18" fillId="0" borderId="56" xfId="3" applyFont="1" applyFill="1" applyBorder="1" applyAlignment="1">
      <alignment vertical="center"/>
    </xf>
    <xf numFmtId="38" fontId="18" fillId="0" borderId="56" xfId="1" applyFont="1" applyFill="1" applyBorder="1" applyAlignment="1">
      <alignment horizontal="right" vertical="center"/>
    </xf>
    <xf numFmtId="0" fontId="18" fillId="0" borderId="56" xfId="3" applyFont="1" applyBorder="1" applyAlignment="1">
      <alignment horizontal="right"/>
    </xf>
    <xf numFmtId="0" fontId="18" fillId="0" borderId="48" xfId="3" applyFont="1" applyBorder="1" applyAlignment="1">
      <alignment horizontal="right"/>
    </xf>
    <xf numFmtId="0" fontId="18" fillId="0" borderId="32" xfId="3" applyFont="1" applyBorder="1" applyAlignment="1">
      <alignment horizontal="right"/>
    </xf>
    <xf numFmtId="0" fontId="18" fillId="0" borderId="35" xfId="3" applyFont="1" applyBorder="1" applyAlignment="1">
      <alignment horizontal="right"/>
    </xf>
    <xf numFmtId="0" fontId="18" fillId="0" borderId="55" xfId="3" applyFont="1" applyFill="1" applyBorder="1" applyAlignment="1">
      <alignment vertical="center"/>
    </xf>
    <xf numFmtId="0" fontId="18" fillId="0" borderId="0" xfId="3" applyFont="1" applyFill="1" applyBorder="1" applyAlignment="1">
      <alignment vertical="center"/>
    </xf>
    <xf numFmtId="38" fontId="18" fillId="0" borderId="0" xfId="1" applyFont="1" applyFill="1" applyBorder="1" applyAlignment="1">
      <alignment horizontal="right" vertical="center"/>
    </xf>
    <xf numFmtId="38" fontId="18" fillId="0" borderId="36" xfId="1" applyFont="1" applyBorder="1" applyAlignment="1">
      <alignment horizontal="right" vertical="center"/>
    </xf>
    <xf numFmtId="0" fontId="18" fillId="0" borderId="0" xfId="3" applyFont="1" applyFill="1" applyBorder="1" applyAlignment="1">
      <alignment horizontal="left" vertical="center" shrinkToFit="1"/>
    </xf>
    <xf numFmtId="0" fontId="18" fillId="0" borderId="57" xfId="3" applyFont="1" applyFill="1" applyBorder="1" applyAlignment="1" applyProtection="1">
      <alignment vertical="center"/>
      <protection locked="0"/>
    </xf>
    <xf numFmtId="0" fontId="18" fillId="0" borderId="26" xfId="3" applyFont="1" applyFill="1" applyBorder="1" applyAlignment="1">
      <alignment vertical="center"/>
    </xf>
    <xf numFmtId="38" fontId="18" fillId="0" borderId="26" xfId="1" applyFont="1" applyFill="1" applyBorder="1" applyAlignment="1">
      <alignment horizontal="right" vertical="center"/>
    </xf>
    <xf numFmtId="38" fontId="18" fillId="0" borderId="26" xfId="1" applyFont="1" applyBorder="1" applyAlignment="1">
      <alignment horizontal="right" vertical="center"/>
    </xf>
    <xf numFmtId="38" fontId="18" fillId="0" borderId="37" xfId="1" applyFont="1" applyBorder="1" applyAlignment="1">
      <alignment horizontal="right" vertical="center"/>
    </xf>
    <xf numFmtId="0" fontId="18" fillId="0" borderId="23" xfId="3" applyFont="1" applyBorder="1" applyAlignment="1">
      <alignment horizontal="right" vertical="center"/>
    </xf>
    <xf numFmtId="0" fontId="18" fillId="0" borderId="41" xfId="3" applyFont="1" applyBorder="1" applyAlignment="1">
      <alignment horizontal="right" vertical="center"/>
    </xf>
    <xf numFmtId="0" fontId="18" fillId="0" borderId="36" xfId="3" applyFont="1" applyBorder="1" applyAlignment="1">
      <alignment vertical="center"/>
    </xf>
    <xf numFmtId="0" fontId="18" fillId="0" borderId="57" xfId="3" applyFont="1" applyBorder="1" applyAlignment="1">
      <alignment vertical="center"/>
    </xf>
    <xf numFmtId="38" fontId="18" fillId="2" borderId="23" xfId="1" applyFont="1" applyFill="1" applyBorder="1" applyAlignment="1">
      <alignment horizontal="right" vertical="center"/>
    </xf>
    <xf numFmtId="0" fontId="18" fillId="0" borderId="23" xfId="3" applyFont="1" applyBorder="1" applyAlignment="1">
      <alignment horizontal="center" vertical="center"/>
    </xf>
    <xf numFmtId="38" fontId="18" fillId="2" borderId="58" xfId="1" applyFont="1" applyFill="1" applyBorder="1" applyAlignment="1">
      <alignment horizontal="right" vertical="center"/>
    </xf>
    <xf numFmtId="0" fontId="18" fillId="0" borderId="58" xfId="3" applyFont="1" applyBorder="1" applyAlignment="1">
      <alignment horizontal="center" vertical="center"/>
    </xf>
    <xf numFmtId="0" fontId="18" fillId="0" borderId="43" xfId="3" applyFont="1" applyBorder="1" applyAlignment="1">
      <alignment horizontal="right" vertical="center"/>
    </xf>
    <xf numFmtId="38" fontId="18" fillId="2" borderId="65" xfId="1" applyFont="1" applyFill="1" applyBorder="1" applyAlignment="1">
      <alignment horizontal="right" vertical="center"/>
    </xf>
    <xf numFmtId="0" fontId="18" fillId="0" borderId="65" xfId="3" applyFont="1" applyBorder="1" applyAlignment="1">
      <alignment horizontal="center" vertical="center"/>
    </xf>
    <xf numFmtId="0" fontId="18" fillId="0" borderId="65" xfId="3" applyFont="1" applyBorder="1" applyAlignment="1">
      <alignment horizontal="right" vertical="center"/>
    </xf>
    <xf numFmtId="0" fontId="18" fillId="0" borderId="69" xfId="3" applyFont="1" applyBorder="1" applyAlignment="1">
      <alignment horizontal="right" vertical="center"/>
    </xf>
    <xf numFmtId="0" fontId="18" fillId="0" borderId="76" xfId="3" applyFont="1" applyBorder="1" applyAlignment="1">
      <alignment horizontal="right"/>
    </xf>
    <xf numFmtId="0" fontId="18" fillId="0" borderId="72" xfId="3" applyFont="1" applyBorder="1" applyAlignment="1">
      <alignment horizontal="right"/>
    </xf>
    <xf numFmtId="0" fontId="18" fillId="0" borderId="23" xfId="3" applyFont="1" applyBorder="1" applyAlignment="1">
      <alignment vertical="center"/>
    </xf>
    <xf numFmtId="3" fontId="21" fillId="0" borderId="81" xfId="3" applyNumberFormat="1" applyFont="1" applyBorder="1" applyAlignment="1">
      <alignment horizontal="center" vertical="center" wrapText="1" shrinkToFit="1"/>
    </xf>
    <xf numFmtId="3" fontId="18" fillId="0" borderId="31" xfId="3" applyNumberFormat="1" applyFont="1" applyBorder="1" applyAlignment="1">
      <alignment horizontal="center" vertical="center"/>
    </xf>
    <xf numFmtId="176" fontId="18" fillId="0" borderId="61" xfId="3" applyNumberFormat="1" applyFont="1" applyBorder="1" applyAlignment="1">
      <alignment horizontal="center" vertical="center"/>
    </xf>
    <xf numFmtId="38" fontId="18" fillId="2" borderId="61" xfId="1" applyFont="1" applyFill="1" applyBorder="1" applyAlignment="1">
      <alignment vertical="center"/>
    </xf>
    <xf numFmtId="0" fontId="18" fillId="0" borderId="61" xfId="3" applyFont="1" applyBorder="1" applyAlignment="1">
      <alignment horizontal="right" vertical="center"/>
    </xf>
    <xf numFmtId="0" fontId="18" fillId="0" borderId="49" xfId="3" applyFont="1" applyBorder="1" applyAlignment="1">
      <alignment horizontal="right" vertical="center"/>
    </xf>
    <xf numFmtId="0" fontId="18" fillId="0" borderId="0" xfId="3" applyFont="1" applyBorder="1" applyAlignment="1">
      <alignment horizontal="left" vertical="top" wrapText="1"/>
    </xf>
    <xf numFmtId="0" fontId="18" fillId="0" borderId="36" xfId="3" applyFont="1" applyBorder="1" applyAlignment="1">
      <alignment horizontal="left" vertical="top" wrapText="1"/>
    </xf>
    <xf numFmtId="38" fontId="18" fillId="2" borderId="0" xfId="1" applyFont="1" applyFill="1" applyBorder="1" applyAlignment="1">
      <alignment vertical="center"/>
    </xf>
    <xf numFmtId="0" fontId="18" fillId="0" borderId="48" xfId="3" applyFont="1" applyBorder="1" applyAlignment="1">
      <alignment horizontal="center" vertical="center" shrinkToFit="1"/>
    </xf>
    <xf numFmtId="0" fontId="11" fillId="0" borderId="0" xfId="4" applyFont="1">
      <alignment vertical="center"/>
    </xf>
    <xf numFmtId="0" fontId="11" fillId="0" borderId="78" xfId="4" applyFont="1" applyBorder="1" applyAlignment="1">
      <alignment vertical="center"/>
    </xf>
    <xf numFmtId="0" fontId="11" fillId="3" borderId="47" xfId="4" applyFont="1" applyFill="1" applyBorder="1" applyAlignment="1">
      <alignment horizontal="center" vertical="center"/>
    </xf>
    <xf numFmtId="0" fontId="11" fillId="0" borderId="130" xfId="4" applyFont="1" applyBorder="1" applyAlignment="1">
      <alignment vertical="center"/>
    </xf>
    <xf numFmtId="0" fontId="12" fillId="0" borderId="0" xfId="4" applyFont="1">
      <alignment vertical="center"/>
    </xf>
    <xf numFmtId="0" fontId="11" fillId="0" borderId="131" xfId="4" applyFont="1" applyFill="1" applyBorder="1" applyAlignment="1">
      <alignment vertical="center"/>
    </xf>
    <xf numFmtId="0" fontId="11" fillId="0" borderId="0" xfId="4" applyFont="1" applyFill="1" applyBorder="1" applyAlignment="1">
      <alignment vertical="center"/>
    </xf>
    <xf numFmtId="0" fontId="11" fillId="4" borderId="0" xfId="4" applyFont="1" applyFill="1" applyBorder="1" applyAlignment="1">
      <alignment vertical="center"/>
    </xf>
    <xf numFmtId="0" fontId="11" fillId="3" borderId="83" xfId="4" applyFont="1" applyFill="1" applyBorder="1" applyAlignment="1">
      <alignment horizontal="center" vertical="center" shrinkToFit="1"/>
    </xf>
    <xf numFmtId="0" fontId="11" fillId="3" borderId="78" xfId="4" applyFont="1" applyFill="1" applyBorder="1" applyAlignment="1">
      <alignment horizontal="center" vertical="center"/>
    </xf>
    <xf numFmtId="0" fontId="23" fillId="3" borderId="78" xfId="4" applyFont="1" applyFill="1" applyBorder="1" applyAlignment="1">
      <alignment horizontal="center" vertical="center" wrapText="1"/>
    </xf>
    <xf numFmtId="0" fontId="11" fillId="0" borderId="14" xfId="4" applyFont="1" applyBorder="1">
      <alignment vertical="center"/>
    </xf>
    <xf numFmtId="0" fontId="11" fillId="0" borderId="1" xfId="4" applyFont="1" applyBorder="1" applyAlignment="1">
      <alignment vertical="center" shrinkToFit="1"/>
    </xf>
    <xf numFmtId="0" fontId="11" fillId="0" borderId="1" xfId="4" applyFont="1" applyBorder="1" applyAlignment="1">
      <alignment vertical="center" wrapText="1"/>
    </xf>
    <xf numFmtId="0" fontId="11" fillId="0" borderId="81" xfId="4" applyFont="1" applyBorder="1">
      <alignment vertical="center"/>
    </xf>
    <xf numFmtId="0" fontId="11" fillId="0" borderId="31" xfId="4" applyFont="1" applyBorder="1" applyAlignment="1">
      <alignment vertical="center" shrinkToFit="1"/>
    </xf>
    <xf numFmtId="0" fontId="11" fillId="0" borderId="31" xfId="4" applyFont="1" applyBorder="1" applyAlignment="1">
      <alignment vertical="center" wrapText="1"/>
    </xf>
    <xf numFmtId="0" fontId="23" fillId="0" borderId="0" xfId="0" applyFont="1">
      <alignment vertical="center"/>
    </xf>
    <xf numFmtId="0" fontId="24" fillId="0" borderId="0" xfId="4" applyFont="1">
      <alignment vertical="center"/>
    </xf>
    <xf numFmtId="0" fontId="15" fillId="0" borderId="0" xfId="4" applyFont="1" applyBorder="1" applyAlignment="1">
      <alignment horizontal="left" vertical="center"/>
    </xf>
    <xf numFmtId="0" fontId="22" fillId="0" borderId="0" xfId="4" applyFont="1" applyAlignment="1">
      <alignment horizontal="left" vertical="center"/>
    </xf>
    <xf numFmtId="0" fontId="12" fillId="0" borderId="30" xfId="4" applyFont="1" applyBorder="1" applyAlignment="1">
      <alignment horizontal="left" vertical="center"/>
    </xf>
    <xf numFmtId="0" fontId="12" fillId="0" borderId="0" xfId="4" applyFont="1" applyBorder="1" applyAlignment="1">
      <alignment vertical="center"/>
    </xf>
    <xf numFmtId="0" fontId="28" fillId="0" borderId="0" xfId="4" applyFont="1">
      <alignment vertical="center"/>
    </xf>
    <xf numFmtId="0" fontId="29" fillId="0" borderId="0" xfId="4" applyFont="1">
      <alignment vertical="center"/>
    </xf>
    <xf numFmtId="0" fontId="12" fillId="5" borderId="83" xfId="4" applyFont="1" applyFill="1" applyBorder="1" applyAlignment="1">
      <alignment horizontal="center" vertical="center" shrinkToFit="1"/>
    </xf>
    <xf numFmtId="0" fontId="12" fillId="4" borderId="1" xfId="4" applyFont="1" applyFill="1" applyBorder="1" applyAlignment="1">
      <alignment horizontal="left" vertical="center" shrinkToFit="1"/>
    </xf>
    <xf numFmtId="0" fontId="12" fillId="0" borderId="1" xfId="4" applyFont="1" applyFill="1" applyBorder="1" applyAlignment="1">
      <alignment horizontal="left" vertical="center"/>
    </xf>
    <xf numFmtId="0" fontId="12" fillId="0" borderId="15" xfId="4" applyFont="1" applyFill="1" applyBorder="1" applyAlignment="1">
      <alignment horizontal="left" vertical="center"/>
    </xf>
    <xf numFmtId="0" fontId="12" fillId="5" borderId="39" xfId="4" applyFont="1" applyFill="1" applyBorder="1" applyAlignment="1">
      <alignment horizontal="left" vertical="center"/>
    </xf>
    <xf numFmtId="0" fontId="12" fillId="5" borderId="4" xfId="4" applyFont="1" applyFill="1" applyBorder="1" applyAlignment="1">
      <alignment horizontal="left" vertical="center"/>
    </xf>
    <xf numFmtId="0" fontId="12" fillId="5" borderId="96" xfId="4" applyFont="1" applyFill="1" applyBorder="1">
      <alignment vertical="center"/>
    </xf>
    <xf numFmtId="0" fontId="12" fillId="5" borderId="53" xfId="4" applyFont="1" applyFill="1" applyBorder="1">
      <alignment vertical="center"/>
    </xf>
    <xf numFmtId="0" fontId="12" fillId="5" borderId="19" xfId="4" applyFont="1" applyFill="1" applyBorder="1">
      <alignment vertical="center"/>
    </xf>
    <xf numFmtId="0" fontId="12" fillId="5" borderId="135" xfId="4" applyFont="1" applyFill="1" applyBorder="1">
      <alignment vertical="center"/>
    </xf>
    <xf numFmtId="0" fontId="12" fillId="4" borderId="31" xfId="4" applyFont="1" applyFill="1" applyBorder="1" applyAlignment="1">
      <alignment horizontal="left" vertical="center" shrinkToFit="1"/>
    </xf>
    <xf numFmtId="0" fontId="12" fillId="0" borderId="31" xfId="4" applyFont="1" applyFill="1" applyBorder="1" applyAlignment="1">
      <alignment horizontal="left" vertical="center"/>
    </xf>
    <xf numFmtId="0" fontId="12" fillId="0" borderId="131" xfId="4" applyFont="1" applyFill="1" applyBorder="1" applyAlignment="1">
      <alignment horizontal="left" vertical="center"/>
    </xf>
    <xf numFmtId="0" fontId="12" fillId="0" borderId="0" xfId="4" applyFont="1" applyBorder="1">
      <alignment vertical="center"/>
    </xf>
    <xf numFmtId="0" fontId="12" fillId="5" borderId="78" xfId="4" applyFont="1" applyFill="1" applyBorder="1" applyAlignment="1">
      <alignment vertical="center" shrinkToFit="1"/>
    </xf>
    <xf numFmtId="0" fontId="12" fillId="5" borderId="79" xfId="4" applyFont="1" applyFill="1" applyBorder="1" applyAlignment="1">
      <alignment vertical="center" shrinkToFit="1"/>
    </xf>
    <xf numFmtId="0" fontId="12" fillId="0" borderId="0" xfId="4" applyFont="1" applyFill="1" applyBorder="1" applyAlignment="1">
      <alignment vertical="center" wrapText="1"/>
    </xf>
    <xf numFmtId="177" fontId="12" fillId="0" borderId="1" xfId="4" applyNumberFormat="1" applyFont="1" applyBorder="1" applyAlignment="1">
      <alignment horizontal="right" vertical="center"/>
    </xf>
    <xf numFmtId="177" fontId="12" fillId="0" borderId="15" xfId="4" applyNumberFormat="1" applyFont="1" applyBorder="1" applyAlignment="1">
      <alignment horizontal="right" vertical="center"/>
    </xf>
    <xf numFmtId="0" fontId="12" fillId="0" borderId="0" xfId="4" applyFont="1" applyFill="1" applyBorder="1" applyAlignment="1">
      <alignment vertical="center"/>
    </xf>
    <xf numFmtId="177" fontId="12" fillId="0" borderId="40" xfId="4" applyNumberFormat="1" applyFont="1" applyBorder="1" applyAlignment="1">
      <alignment horizontal="right" vertical="center"/>
    </xf>
    <xf numFmtId="177" fontId="12" fillId="0" borderId="82" xfId="4" applyNumberFormat="1" applyFont="1" applyBorder="1" applyAlignment="1">
      <alignment horizontal="right" vertical="center"/>
    </xf>
    <xf numFmtId="0" fontId="12" fillId="0" borderId="36" xfId="4" applyFont="1" applyBorder="1">
      <alignment vertical="center"/>
    </xf>
    <xf numFmtId="177" fontId="12" fillId="0" borderId="31" xfId="4" applyNumberFormat="1" applyFont="1" applyBorder="1" applyAlignment="1">
      <alignment horizontal="right" vertical="center"/>
    </xf>
    <xf numFmtId="177" fontId="12" fillId="0" borderId="131" xfId="4" applyNumberFormat="1" applyFont="1" applyBorder="1" applyAlignment="1">
      <alignment horizontal="right" vertical="center"/>
    </xf>
    <xf numFmtId="0" fontId="12" fillId="0" borderId="0" xfId="4" applyFont="1" applyAlignment="1">
      <alignment vertical="center"/>
    </xf>
    <xf numFmtId="0" fontId="12" fillId="0" borderId="0" xfId="4" applyFont="1" applyBorder="1" applyAlignment="1">
      <alignment horizontal="center" vertical="center"/>
    </xf>
    <xf numFmtId="0" fontId="12" fillId="0" borderId="0" xfId="4" applyFont="1" applyAlignment="1">
      <alignment horizontal="right" vertical="center"/>
    </xf>
    <xf numFmtId="0" fontId="12" fillId="0" borderId="1" xfId="4" applyFont="1" applyBorder="1" applyAlignment="1">
      <alignment horizontal="center" vertical="center"/>
    </xf>
    <xf numFmtId="0" fontId="12" fillId="0" borderId="1" xfId="6" applyFont="1" applyBorder="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2" fillId="0" borderId="0" xfId="6" applyFont="1" applyBorder="1" applyAlignment="1">
      <alignment horizontal="center" vertical="center"/>
    </xf>
    <xf numFmtId="0" fontId="11" fillId="0" borderId="0" xfId="4" applyFont="1" applyAlignment="1">
      <alignment horizontal="right" vertical="center"/>
    </xf>
    <xf numFmtId="0" fontId="12" fillId="0" borderId="0" xfId="4" applyFont="1" applyFill="1" applyBorder="1" applyAlignment="1">
      <alignment horizontal="center" vertical="center"/>
    </xf>
    <xf numFmtId="0" fontId="12" fillId="0" borderId="0" xfId="4" applyFont="1" applyFill="1" applyBorder="1" applyAlignment="1">
      <alignment horizontal="left" vertical="center"/>
    </xf>
    <xf numFmtId="0" fontId="12" fillId="0" borderId="0" xfId="4" applyFont="1" applyFill="1" applyBorder="1">
      <alignment vertical="center"/>
    </xf>
    <xf numFmtId="0" fontId="12" fillId="5" borderId="9" xfId="4" applyFont="1" applyFill="1" applyBorder="1" applyAlignment="1">
      <alignment horizontal="center" vertical="center"/>
    </xf>
    <xf numFmtId="0" fontId="12" fillId="5" borderId="11" xfId="4" applyFont="1" applyFill="1" applyBorder="1" applyAlignment="1">
      <alignment horizontal="center" vertical="center"/>
    </xf>
    <xf numFmtId="0" fontId="12" fillId="5" borderId="12" xfId="4" applyFont="1" applyFill="1" applyBorder="1" applyAlignment="1">
      <alignment horizontal="center" vertical="center"/>
    </xf>
    <xf numFmtId="0" fontId="12" fillId="0" borderId="14" xfId="6" applyFont="1" applyBorder="1" applyAlignment="1">
      <alignment horizontal="center" vertical="center"/>
    </xf>
    <xf numFmtId="38" fontId="12" fillId="0" borderId="1" xfId="1" applyFont="1" applyBorder="1" applyAlignment="1">
      <alignment horizontal="right" vertical="center" shrinkToFit="1"/>
    </xf>
    <xf numFmtId="0" fontId="12" fillId="0" borderId="81" xfId="6" applyFont="1" applyBorder="1" applyAlignment="1">
      <alignment horizontal="center" vertical="center"/>
    </xf>
    <xf numFmtId="0" fontId="12" fillId="0" borderId="31" xfId="6" applyFont="1" applyBorder="1" applyAlignment="1">
      <alignment horizontal="center" vertical="center"/>
    </xf>
    <xf numFmtId="38" fontId="12" fillId="0" borderId="31" xfId="1" applyFont="1" applyBorder="1" applyAlignment="1">
      <alignment horizontal="right" vertical="center" shrinkToFit="1"/>
    </xf>
    <xf numFmtId="0" fontId="11" fillId="0" borderId="0" xfId="4" applyFont="1" applyAlignment="1">
      <alignment vertical="center" wrapText="1"/>
    </xf>
    <xf numFmtId="0" fontId="11" fillId="0" borderId="0" xfId="8" applyFont="1" applyAlignment="1">
      <alignment vertical="center"/>
    </xf>
    <xf numFmtId="0" fontId="11" fillId="0" borderId="0" xfId="8" applyFont="1" applyAlignment="1">
      <alignment horizontal="center" vertical="center"/>
    </xf>
    <xf numFmtId="0" fontId="11" fillId="0" borderId="1" xfId="8" applyFont="1" applyBorder="1" applyAlignment="1">
      <alignment horizontal="center" vertical="center"/>
    </xf>
    <xf numFmtId="0" fontId="12" fillId="0" borderId="0" xfId="8" applyFont="1" applyAlignment="1">
      <alignment vertical="center"/>
    </xf>
    <xf numFmtId="0" fontId="24" fillId="6" borderId="1" xfId="8" applyFont="1" applyFill="1" applyBorder="1" applyAlignment="1">
      <alignment horizontal="center" vertical="center" wrapText="1"/>
    </xf>
    <xf numFmtId="0" fontId="31" fillId="6" borderId="1" xfId="8" applyFont="1" applyFill="1" applyBorder="1" applyAlignment="1">
      <alignment horizontal="center" vertical="center" wrapText="1"/>
    </xf>
    <xf numFmtId="0" fontId="11" fillId="0" borderId="1" xfId="8" applyFont="1" applyBorder="1" applyAlignment="1">
      <alignment vertical="center" wrapText="1"/>
    </xf>
    <xf numFmtId="0" fontId="11" fillId="0" borderId="1" xfId="8" applyFont="1" applyBorder="1" applyAlignment="1">
      <alignment horizontal="center" vertical="center" wrapText="1"/>
    </xf>
    <xf numFmtId="0" fontId="11" fillId="0" borderId="154" xfId="8"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6" fillId="0" borderId="62" xfId="0" applyFont="1" applyBorder="1" applyAlignment="1">
      <alignment horizontal="center" vertical="center"/>
    </xf>
    <xf numFmtId="0" fontId="16" fillId="0" borderId="3" xfId="0" applyFont="1" applyBorder="1" applyAlignment="1">
      <alignment horizontal="center" vertical="center"/>
    </xf>
    <xf numFmtId="0" fontId="16" fillId="0" borderId="23" xfId="0" applyFont="1" applyBorder="1" applyAlignment="1">
      <alignment horizontal="right" vertical="center"/>
    </xf>
    <xf numFmtId="0" fontId="15" fillId="0" borderId="0" xfId="0" applyFont="1" applyAlignment="1">
      <alignment horizontal="center" vertical="center"/>
    </xf>
    <xf numFmtId="0" fontId="17" fillId="0" borderId="0" xfId="0" applyFont="1" applyBorder="1" applyAlignment="1">
      <alignment horizontal="left" vertical="center"/>
    </xf>
    <xf numFmtId="0" fontId="16" fillId="0" borderId="3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7" xfId="0" applyFont="1" applyBorder="1" applyAlignment="1">
      <alignment horizontal="center" vertical="center" wrapText="1"/>
    </xf>
    <xf numFmtId="0" fontId="16" fillId="0" borderId="108" xfId="0" applyFont="1" applyBorder="1" applyAlignment="1">
      <alignment horizontal="center" vertical="center" wrapText="1"/>
    </xf>
    <xf numFmtId="0" fontId="15" fillId="0" borderId="0" xfId="0" applyFont="1" applyAlignment="1">
      <alignment horizontal="left" vertical="center"/>
    </xf>
    <xf numFmtId="0" fontId="11" fillId="0" borderId="23" xfId="0" applyFont="1" applyBorder="1" applyAlignment="1">
      <alignment horizontal="right" vertical="center"/>
    </xf>
    <xf numFmtId="0" fontId="16" fillId="0" borderId="0" xfId="0" applyFont="1" applyBorder="1" applyAlignment="1">
      <alignment horizontal="right" vertical="center"/>
    </xf>
    <xf numFmtId="0" fontId="16" fillId="0" borderId="89" xfId="0" applyFont="1" applyBorder="1" applyAlignment="1">
      <alignment horizontal="center" vertical="center"/>
    </xf>
    <xf numFmtId="0" fontId="12" fillId="0" borderId="90" xfId="0" applyFont="1" applyBorder="1" applyAlignment="1">
      <alignment horizontal="center" vertical="center"/>
    </xf>
    <xf numFmtId="0" fontId="16" fillId="0" borderId="66" xfId="0" applyFont="1" applyBorder="1" applyAlignment="1">
      <alignment horizontal="center" vertical="center"/>
    </xf>
    <xf numFmtId="0" fontId="16" fillId="0" borderId="35" xfId="0" applyFont="1" applyBorder="1" applyAlignment="1">
      <alignment horizontal="center" vertical="center"/>
    </xf>
    <xf numFmtId="0" fontId="16" fillId="0" borderId="82" xfId="0" applyFont="1" applyBorder="1" applyAlignment="1">
      <alignment horizontal="center" vertical="center"/>
    </xf>
    <xf numFmtId="0" fontId="16" fillId="0" borderId="13" xfId="0" applyFont="1" applyBorder="1" applyAlignment="1">
      <alignment horizontal="center" vertical="center"/>
    </xf>
    <xf numFmtId="0" fontId="16" fillId="0" borderId="41" xfId="0" applyFont="1" applyBorder="1" applyAlignment="1">
      <alignment horizontal="left" vertical="center" wrapText="1"/>
    </xf>
    <xf numFmtId="0" fontId="16" fillId="0" borderId="37" xfId="0" applyFont="1" applyBorder="1" applyAlignment="1">
      <alignment horizontal="left" vertical="center" wrapText="1"/>
    </xf>
    <xf numFmtId="0" fontId="18" fillId="0" borderId="62" xfId="3" applyFont="1" applyBorder="1" applyAlignment="1" applyProtection="1">
      <alignment horizontal="left" vertical="center" shrinkToFit="1"/>
      <protection locked="0"/>
    </xf>
    <xf numFmtId="0" fontId="18" fillId="0" borderId="3" xfId="3"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18" fillId="0" borderId="115" xfId="3" applyFont="1" applyBorder="1" applyAlignment="1" applyProtection="1">
      <alignment horizontal="center" vertical="center" shrinkToFit="1"/>
      <protection locked="0"/>
    </xf>
    <xf numFmtId="0" fontId="18" fillId="0" borderId="116" xfId="3" applyFont="1" applyBorder="1" applyAlignment="1" applyProtection="1">
      <alignment horizontal="center" vertical="center" shrinkToFit="1"/>
      <protection locked="0"/>
    </xf>
    <xf numFmtId="0" fontId="18" fillId="0" borderId="117" xfId="3" applyFont="1" applyBorder="1" applyAlignment="1" applyProtection="1">
      <alignment horizontal="center" vertical="center" shrinkToFit="1"/>
      <protection locked="0"/>
    </xf>
    <xf numFmtId="0" fontId="18" fillId="0" borderId="70" xfId="3" applyFont="1" applyBorder="1" applyAlignment="1" applyProtection="1">
      <alignment vertical="center" shrinkToFit="1"/>
      <protection locked="0"/>
    </xf>
    <xf numFmtId="0" fontId="18" fillId="0" borderId="68" xfId="3" applyFont="1" applyBorder="1" applyAlignment="1" applyProtection="1">
      <alignment vertical="center" shrinkToFit="1"/>
      <protection locked="0"/>
    </xf>
    <xf numFmtId="0" fontId="18" fillId="0" borderId="64" xfId="3" applyFont="1" applyBorder="1" applyAlignment="1" applyProtection="1">
      <alignment horizontal="left" vertical="center" shrinkToFit="1"/>
      <protection locked="0"/>
    </xf>
    <xf numFmtId="0" fontId="18" fillId="0" borderId="42" xfId="3" applyFont="1" applyBorder="1" applyAlignment="1" applyProtection="1">
      <alignment horizontal="left" vertical="center" shrinkToFit="1"/>
      <protection locked="0"/>
    </xf>
    <xf numFmtId="0" fontId="18" fillId="0" borderId="34" xfId="3" applyFont="1" applyBorder="1" applyAlignment="1" applyProtection="1">
      <alignment horizontal="center" vertical="center"/>
      <protection locked="0"/>
    </xf>
    <xf numFmtId="0" fontId="18" fillId="0" borderId="33" xfId="3" applyFont="1" applyBorder="1" applyAlignment="1" applyProtection="1">
      <alignment horizontal="center" vertical="center"/>
      <protection locked="0"/>
    </xf>
    <xf numFmtId="0" fontId="18" fillId="0" borderId="25" xfId="3" applyFont="1" applyBorder="1" applyAlignment="1" applyProtection="1">
      <alignment horizontal="center" vertical="center"/>
      <protection locked="0"/>
    </xf>
    <xf numFmtId="0" fontId="18" fillId="0" borderId="27" xfId="3" applyFont="1" applyBorder="1" applyAlignment="1" applyProtection="1">
      <alignment horizontal="center" vertical="center"/>
      <protection locked="0"/>
    </xf>
    <xf numFmtId="0" fontId="18" fillId="0" borderId="10" xfId="3" applyFont="1" applyBorder="1" applyAlignment="1" applyProtection="1">
      <alignment horizontal="center" vertical="center" wrapText="1"/>
      <protection locked="0"/>
    </xf>
    <xf numFmtId="0" fontId="18" fillId="0" borderId="13" xfId="3" applyFont="1" applyBorder="1" applyAlignment="1" applyProtection="1">
      <alignment horizontal="center" vertical="center" wrapText="1"/>
      <protection locked="0"/>
    </xf>
    <xf numFmtId="0" fontId="18" fillId="0" borderId="9" xfId="3" applyFont="1" applyBorder="1" applyAlignment="1" applyProtection="1">
      <alignment horizontal="center" vertical="center"/>
      <protection locked="0"/>
    </xf>
    <xf numFmtId="0" fontId="18" fillId="0" borderId="12" xfId="3" applyFont="1" applyBorder="1" applyAlignment="1" applyProtection="1">
      <alignment horizontal="center" vertical="center"/>
      <protection locked="0"/>
    </xf>
    <xf numFmtId="0" fontId="18" fillId="0" borderId="8" xfId="3" applyFont="1" applyBorder="1" applyAlignment="1" applyProtection="1">
      <alignment horizontal="center" vertical="center" shrinkToFit="1"/>
      <protection locked="0"/>
    </xf>
    <xf numFmtId="0" fontId="18" fillId="0" borderId="11" xfId="3" applyFont="1" applyBorder="1" applyAlignment="1" applyProtection="1">
      <alignment horizontal="center" vertical="center" shrinkToFit="1"/>
      <protection locked="0"/>
    </xf>
    <xf numFmtId="0" fontId="18" fillId="0" borderId="9" xfId="3" applyFont="1" applyBorder="1" applyAlignment="1" applyProtection="1">
      <alignment horizontal="center" vertical="center" wrapText="1"/>
      <protection locked="0"/>
    </xf>
    <xf numFmtId="0" fontId="18" fillId="0" borderId="12" xfId="3" applyFont="1" applyBorder="1" applyAlignment="1" applyProtection="1">
      <alignment horizontal="center" vertical="center" wrapText="1"/>
      <protection locked="0"/>
    </xf>
    <xf numFmtId="0" fontId="18" fillId="0" borderId="34" xfId="3" applyFont="1" applyBorder="1" applyAlignment="1" applyProtection="1">
      <alignment horizontal="center" vertical="center" shrinkToFit="1"/>
      <protection locked="0"/>
    </xf>
    <xf numFmtId="0" fontId="18" fillId="0" borderId="32" xfId="3" applyFont="1" applyBorder="1" applyAlignment="1" applyProtection="1">
      <alignment horizontal="center" vertical="center" shrinkToFit="1"/>
      <protection locked="0"/>
    </xf>
    <xf numFmtId="0" fontId="18" fillId="0" borderId="33" xfId="3" applyFont="1" applyBorder="1" applyAlignment="1" applyProtection="1">
      <alignment horizontal="center" vertical="center" shrinkToFit="1"/>
      <protection locked="0"/>
    </xf>
    <xf numFmtId="0" fontId="18" fillId="0" borderId="34"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4" xfId="3" applyFont="1" applyBorder="1" applyAlignment="1">
      <alignment horizontal="center" vertical="center"/>
    </xf>
    <xf numFmtId="0" fontId="18" fillId="0" borderId="33" xfId="3" applyFont="1" applyBorder="1" applyAlignment="1">
      <alignment horizontal="center" vertical="center"/>
    </xf>
    <xf numFmtId="0" fontId="18" fillId="0" borderId="62" xfId="3" applyFont="1" applyBorder="1" applyAlignment="1">
      <alignment horizontal="left" vertical="center" shrinkToFit="1"/>
    </xf>
    <xf numFmtId="0" fontId="18" fillId="0" borderId="3" xfId="3" applyFont="1" applyBorder="1" applyAlignment="1">
      <alignment horizontal="left" vertical="center" shrinkToFit="1"/>
    </xf>
    <xf numFmtId="0" fontId="18" fillId="0" borderId="25" xfId="3" applyFont="1" applyBorder="1" applyAlignment="1">
      <alignment vertical="center"/>
    </xf>
    <xf numFmtId="0" fontId="18" fillId="0" borderId="27" xfId="3" applyFont="1" applyBorder="1" applyAlignment="1">
      <alignment vertical="center"/>
    </xf>
    <xf numFmtId="0" fontId="18" fillId="0" borderId="62" xfId="3" applyFont="1" applyBorder="1" applyAlignment="1">
      <alignment horizontal="center" vertical="center" shrinkToFit="1"/>
    </xf>
    <xf numFmtId="0" fontId="18" fillId="0" borderId="59"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64" xfId="3" applyFont="1" applyBorder="1" applyAlignment="1">
      <alignment horizontal="left" vertical="center" shrinkToFit="1"/>
    </xf>
    <xf numFmtId="0" fontId="18" fillId="0" borderId="42" xfId="3" applyFont="1" applyBorder="1" applyAlignment="1">
      <alignment horizontal="left" vertical="center" shrinkToFit="1"/>
    </xf>
    <xf numFmtId="0" fontId="18" fillId="0" borderId="70" xfId="3" applyFont="1" applyBorder="1" applyAlignment="1">
      <alignment horizontal="left" vertical="center" shrinkToFit="1"/>
    </xf>
    <xf numFmtId="0" fontId="18" fillId="0" borderId="68" xfId="3" applyFont="1" applyBorder="1" applyAlignment="1">
      <alignment horizontal="left" vertical="center" shrinkToFit="1"/>
    </xf>
    <xf numFmtId="38" fontId="18" fillId="0" borderId="111" xfId="1" applyFont="1" applyBorder="1" applyAlignment="1">
      <alignment horizontal="center" vertical="center"/>
    </xf>
    <xf numFmtId="38" fontId="18" fillId="0" borderId="2" xfId="1" applyFont="1" applyBorder="1" applyAlignment="1">
      <alignment horizontal="center" vertical="center"/>
    </xf>
    <xf numFmtId="38" fontId="18" fillId="0" borderId="20" xfId="1" applyFont="1" applyBorder="1" applyAlignment="1">
      <alignment horizontal="center" vertical="center"/>
    </xf>
    <xf numFmtId="0" fontId="18" fillId="0" borderId="45" xfId="3" applyFont="1" applyBorder="1" applyAlignment="1">
      <alignment horizontal="left" vertical="center"/>
    </xf>
    <xf numFmtId="0" fontId="18" fillId="0" borderId="56" xfId="3" applyFont="1" applyBorder="1" applyAlignment="1">
      <alignment horizontal="left" vertical="center"/>
    </xf>
    <xf numFmtId="0" fontId="18" fillId="0" borderId="48" xfId="3" applyFont="1" applyBorder="1" applyAlignment="1">
      <alignment horizontal="left" vertical="center"/>
    </xf>
    <xf numFmtId="0" fontId="18" fillId="0" borderId="45" xfId="3" applyFont="1" applyBorder="1" applyAlignment="1">
      <alignment horizontal="center" vertical="center"/>
    </xf>
    <xf numFmtId="0" fontId="18" fillId="0" borderId="56" xfId="3" applyFont="1" applyBorder="1" applyAlignment="1">
      <alignment horizontal="center" vertical="center"/>
    </xf>
    <xf numFmtId="0" fontId="18" fillId="0" borderId="59" xfId="3" applyFont="1" applyBorder="1" applyAlignment="1">
      <alignment horizontal="center" vertical="center"/>
    </xf>
    <xf numFmtId="0" fontId="18" fillId="0" borderId="34" xfId="3" applyFont="1" applyBorder="1" applyAlignment="1">
      <alignment horizontal="center" vertical="center" shrinkToFit="1"/>
    </xf>
    <xf numFmtId="0" fontId="18" fillId="0" borderId="32" xfId="3" applyFont="1" applyBorder="1" applyAlignment="1">
      <alignment horizontal="center" vertical="center" shrinkToFit="1"/>
    </xf>
    <xf numFmtId="0" fontId="18" fillId="0" borderId="33" xfId="3" applyFont="1" applyBorder="1" applyAlignment="1">
      <alignment horizontal="center" vertical="center" shrinkToFit="1"/>
    </xf>
    <xf numFmtId="0" fontId="18" fillId="0" borderId="9" xfId="3" applyFont="1" applyBorder="1" applyAlignment="1">
      <alignment horizontal="center" vertical="center" wrapText="1"/>
    </xf>
    <xf numFmtId="0" fontId="18" fillId="0" borderId="2" xfId="3" applyFont="1" applyBorder="1" applyAlignment="1">
      <alignment horizontal="center" vertical="center" wrapText="1"/>
    </xf>
    <xf numFmtId="0" fontId="18" fillId="0" borderId="12" xfId="3" applyFont="1" applyBorder="1" applyAlignment="1">
      <alignment horizontal="center" vertical="center" wrapText="1"/>
    </xf>
    <xf numFmtId="0" fontId="18" fillId="0" borderId="67" xfId="3" applyFont="1" applyBorder="1" applyAlignment="1">
      <alignment horizontal="center" vertical="center"/>
    </xf>
    <xf numFmtId="0" fontId="18" fillId="0" borderId="22" xfId="3" applyFont="1" applyBorder="1" applyAlignment="1">
      <alignment horizontal="center" vertical="center" shrinkToFit="1"/>
    </xf>
    <xf numFmtId="0" fontId="18" fillId="0" borderId="23"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45" xfId="3" applyFont="1" applyBorder="1" applyAlignment="1">
      <alignment horizontal="center" vertical="center" shrinkToFit="1"/>
    </xf>
    <xf numFmtId="0" fontId="18" fillId="0" borderId="67" xfId="3" applyFont="1" applyBorder="1" applyAlignment="1">
      <alignment horizontal="center" vertical="center" shrinkToFit="1"/>
    </xf>
    <xf numFmtId="0" fontId="18" fillId="0" borderId="67" xfId="3" applyFont="1" applyBorder="1" applyAlignment="1">
      <alignment horizontal="left" vertical="center"/>
    </xf>
    <xf numFmtId="0" fontId="18" fillId="0" borderId="55" xfId="3" applyFont="1" applyBorder="1" applyAlignment="1">
      <alignment horizontal="left" vertical="center"/>
    </xf>
    <xf numFmtId="0" fontId="18" fillId="0" borderId="0" xfId="3" applyFont="1" applyBorder="1" applyAlignment="1">
      <alignment horizontal="left" vertical="center"/>
    </xf>
    <xf numFmtId="0" fontId="18" fillId="0" borderId="24" xfId="3" applyFont="1" applyBorder="1" applyAlignment="1">
      <alignment horizontal="left" vertical="center"/>
    </xf>
    <xf numFmtId="0" fontId="18" fillId="0" borderId="5" xfId="3" applyFont="1" applyBorder="1" applyAlignment="1">
      <alignment horizontal="left" vertical="center"/>
    </xf>
    <xf numFmtId="0" fontId="18" fillId="0" borderId="80" xfId="3" applyFont="1" applyBorder="1" applyAlignment="1">
      <alignment horizontal="center" vertical="center" shrinkToFit="1"/>
    </xf>
    <xf numFmtId="0" fontId="18" fillId="0" borderId="28" xfId="3" applyFont="1" applyBorder="1" applyAlignment="1">
      <alignment horizontal="center" vertical="center" shrinkToFit="1"/>
    </xf>
    <xf numFmtId="0" fontId="18" fillId="0" borderId="36" xfId="3" applyFont="1" applyBorder="1" applyAlignment="1">
      <alignment horizontal="left" vertical="center"/>
    </xf>
    <xf numFmtId="0" fontId="18" fillId="0" borderId="45" xfId="3" applyFont="1" applyBorder="1" applyAlignment="1">
      <alignment horizontal="left" vertical="center" shrinkToFit="1"/>
    </xf>
    <xf numFmtId="0" fontId="18" fillId="0" borderId="67" xfId="3" applyFont="1" applyBorder="1" applyAlignment="1">
      <alignment horizontal="left" vertical="center" shrinkToFit="1"/>
    </xf>
    <xf numFmtId="0" fontId="18" fillId="0" borderId="11" xfId="3" applyFont="1" applyBorder="1" applyAlignment="1">
      <alignment horizontal="center" vertical="center"/>
    </xf>
    <xf numFmtId="0" fontId="18" fillId="0" borderId="12" xfId="3" applyFont="1" applyBorder="1" applyAlignment="1">
      <alignment horizontal="center" vertical="center"/>
    </xf>
    <xf numFmtId="0" fontId="18" fillId="0" borderId="84" xfId="3" applyFont="1" applyBorder="1" applyAlignment="1">
      <alignment horizontal="left" vertical="center"/>
    </xf>
    <xf numFmtId="0" fontId="18" fillId="0" borderId="23" xfId="3" applyFont="1" applyBorder="1" applyAlignment="1">
      <alignment horizontal="left" vertical="center"/>
    </xf>
    <xf numFmtId="0" fontId="18" fillId="0" borderId="22" xfId="3" applyFont="1" applyBorder="1" applyAlignment="1">
      <alignment horizontal="left" vertical="center"/>
    </xf>
    <xf numFmtId="0" fontId="18" fillId="0" borderId="4" xfId="3" applyFont="1" applyBorder="1" applyAlignment="1">
      <alignment horizontal="left" vertical="center"/>
    </xf>
    <xf numFmtId="0" fontId="18" fillId="0" borderId="41" xfId="3" applyFont="1" applyBorder="1" applyAlignment="1">
      <alignment horizontal="left" vertical="center"/>
    </xf>
    <xf numFmtId="0" fontId="18" fillId="0" borderId="66" xfId="3" applyFont="1" applyBorder="1" applyAlignment="1">
      <alignment horizontal="center" vertical="center"/>
    </xf>
    <xf numFmtId="0" fontId="18" fillId="0" borderId="32" xfId="3" applyFont="1" applyBorder="1" applyAlignment="1">
      <alignment horizontal="center" vertical="center"/>
    </xf>
    <xf numFmtId="0" fontId="18" fillId="0" borderId="124" xfId="3" applyFont="1" applyBorder="1" applyAlignment="1">
      <alignment horizontal="center" vertical="center" shrinkToFit="1"/>
    </xf>
    <xf numFmtId="0" fontId="18" fillId="0" borderId="116" xfId="3" applyFont="1" applyBorder="1" applyAlignment="1">
      <alignment horizontal="center" vertical="center" shrinkToFit="1"/>
    </xf>
    <xf numFmtId="0" fontId="18" fillId="0" borderId="121" xfId="3" applyFont="1" applyBorder="1" applyAlignment="1">
      <alignment horizontal="center" vertical="center"/>
    </xf>
    <xf numFmtId="0" fontId="18" fillId="0" borderId="76" xfId="3" applyFont="1" applyBorder="1" applyAlignment="1">
      <alignment horizontal="center" vertical="center"/>
    </xf>
    <xf numFmtId="0" fontId="18" fillId="0" borderId="71" xfId="3" applyFont="1" applyBorder="1" applyAlignment="1">
      <alignment horizontal="center" vertical="center"/>
    </xf>
    <xf numFmtId="38" fontId="18" fillId="0" borderId="80" xfId="1" applyFont="1" applyFill="1" applyBorder="1" applyAlignment="1">
      <alignment horizontal="center" vertical="center"/>
    </xf>
    <xf numFmtId="38" fontId="18" fillId="0" borderId="61" xfId="1" applyFont="1" applyFill="1" applyBorder="1" applyAlignment="1">
      <alignment horizontal="center" vertical="center"/>
    </xf>
    <xf numFmtId="38" fontId="18" fillId="0" borderId="60" xfId="1" applyFont="1" applyFill="1" applyBorder="1" applyAlignment="1">
      <alignment horizontal="center" vertical="center"/>
    </xf>
    <xf numFmtId="177" fontId="18" fillId="2" borderId="60" xfId="3" applyNumberFormat="1" applyFont="1" applyFill="1" applyBorder="1" applyAlignment="1">
      <alignment horizontal="center" vertical="center"/>
    </xf>
    <xf numFmtId="177" fontId="18" fillId="2" borderId="61" xfId="3" applyNumberFormat="1" applyFont="1" applyFill="1" applyBorder="1" applyAlignment="1">
      <alignment horizontal="center" vertical="center"/>
    </xf>
    <xf numFmtId="177" fontId="18" fillId="2" borderId="28" xfId="3" applyNumberFormat="1" applyFont="1" applyFill="1" applyBorder="1" applyAlignment="1">
      <alignment horizontal="center" vertical="center"/>
    </xf>
    <xf numFmtId="0" fontId="18" fillId="0" borderId="1" xfId="3" applyFont="1" applyBorder="1" applyAlignment="1">
      <alignment horizontal="center" vertical="center"/>
    </xf>
    <xf numFmtId="0" fontId="18" fillId="0" borderId="87" xfId="3" applyFont="1" applyBorder="1" applyAlignment="1">
      <alignment horizontal="center" vertical="center"/>
    </xf>
    <xf numFmtId="0" fontId="18" fillId="0" borderId="3" xfId="3" applyFont="1" applyBorder="1" applyAlignment="1">
      <alignment horizontal="center" vertical="center"/>
    </xf>
    <xf numFmtId="0" fontId="18" fillId="0" borderId="62" xfId="3" applyFont="1" applyBorder="1" applyAlignment="1">
      <alignment horizontal="center" vertical="center"/>
    </xf>
    <xf numFmtId="0" fontId="18" fillId="0" borderId="35" xfId="3" applyFont="1" applyBorder="1" applyAlignment="1">
      <alignment horizontal="center" vertical="center"/>
    </xf>
    <xf numFmtId="0" fontId="18" fillId="0" borderId="25" xfId="3" applyFont="1" applyBorder="1" applyAlignment="1">
      <alignment horizontal="center" vertical="center"/>
    </xf>
    <xf numFmtId="0" fontId="18" fillId="0" borderId="26" xfId="3" applyFont="1" applyBorder="1" applyAlignment="1">
      <alignment horizontal="center" vertical="center"/>
    </xf>
    <xf numFmtId="0" fontId="18" fillId="0" borderId="37" xfId="3" applyFont="1" applyBorder="1" applyAlignment="1">
      <alignment horizontal="center" vertical="center"/>
    </xf>
    <xf numFmtId="0" fontId="18" fillId="0" borderId="125" xfId="3" applyFont="1" applyBorder="1" applyAlignment="1">
      <alignment horizontal="center" vertical="center" shrinkToFit="1"/>
    </xf>
    <xf numFmtId="0" fontId="18" fillId="0" borderId="126" xfId="3" applyFont="1" applyBorder="1" applyAlignment="1">
      <alignment horizontal="center" vertical="center" shrinkToFit="1"/>
    </xf>
    <xf numFmtId="0" fontId="18" fillId="0" borderId="127" xfId="3" applyFont="1" applyBorder="1" applyAlignment="1">
      <alignment horizontal="center" vertical="center" shrinkToFit="1"/>
    </xf>
    <xf numFmtId="0" fontId="18" fillId="0" borderId="78" xfId="3" applyFont="1" applyBorder="1" applyAlignment="1">
      <alignment horizontal="center" vertical="center"/>
    </xf>
    <xf numFmtId="0" fontId="18" fillId="0" borderId="40" xfId="3" applyFont="1" applyBorder="1" applyAlignment="1">
      <alignment horizontal="center" vertical="center"/>
    </xf>
    <xf numFmtId="0" fontId="18" fillId="0" borderId="75" xfId="3" applyFont="1" applyBorder="1" applyAlignment="1">
      <alignment horizontal="center" vertical="center"/>
    </xf>
    <xf numFmtId="0" fontId="18" fillId="0" borderId="79" xfId="3" applyFont="1" applyBorder="1" applyAlignment="1">
      <alignment horizontal="center" vertical="center"/>
    </xf>
    <xf numFmtId="0" fontId="18" fillId="0" borderId="22" xfId="3" applyFont="1" applyBorder="1" applyAlignment="1">
      <alignment horizontal="center" vertical="center"/>
    </xf>
    <xf numFmtId="0" fontId="18" fillId="0" borderId="82" xfId="3" applyFont="1" applyBorder="1" applyAlignment="1">
      <alignment horizontal="center" vertical="center"/>
    </xf>
    <xf numFmtId="0" fontId="18" fillId="0" borderId="39" xfId="3" applyFont="1" applyBorder="1" applyAlignment="1">
      <alignment horizontal="center" vertical="center"/>
    </xf>
    <xf numFmtId="0" fontId="18" fillId="0" borderId="61" xfId="3" applyFont="1" applyBorder="1" applyAlignment="1">
      <alignment horizontal="center" vertical="center" shrinkToFit="1"/>
    </xf>
    <xf numFmtId="0" fontId="18" fillId="0" borderId="128" xfId="3" applyFont="1" applyBorder="1" applyAlignment="1">
      <alignment horizontal="center" vertical="center" shrinkToFit="1"/>
    </xf>
    <xf numFmtId="0" fontId="18" fillId="0" borderId="24" xfId="3" applyFont="1" applyBorder="1" applyAlignment="1">
      <alignment horizontal="center" vertical="center"/>
    </xf>
    <xf numFmtId="0" fontId="18" fillId="0" borderId="0" xfId="3" applyFont="1" applyBorder="1" applyAlignment="1">
      <alignment horizontal="center" vertical="center"/>
    </xf>
    <xf numFmtId="0" fontId="18" fillId="0" borderId="36" xfId="3" applyFont="1" applyBorder="1" applyAlignment="1">
      <alignment horizontal="center" vertical="center"/>
    </xf>
    <xf numFmtId="177" fontId="18" fillId="0" borderId="60" xfId="3" applyNumberFormat="1" applyFont="1" applyFill="1" applyBorder="1" applyAlignment="1">
      <alignment horizontal="left" vertical="center"/>
    </xf>
    <xf numFmtId="177" fontId="18" fillId="0" borderId="61" xfId="3" applyNumberFormat="1" applyFont="1" applyFill="1" applyBorder="1" applyAlignment="1">
      <alignment horizontal="left" vertical="center"/>
    </xf>
    <xf numFmtId="177" fontId="18" fillId="0" borderId="49" xfId="3" applyNumberFormat="1" applyFont="1" applyFill="1" applyBorder="1" applyAlignment="1">
      <alignment horizontal="left" vertical="center"/>
    </xf>
    <xf numFmtId="0" fontId="18" fillId="0" borderId="66" xfId="3" applyFont="1" applyBorder="1" applyAlignment="1">
      <alignment horizontal="center" vertical="center" wrapText="1"/>
    </xf>
    <xf numFmtId="0" fontId="18" fillId="0" borderId="35" xfId="3" applyFont="1" applyBorder="1" applyAlignment="1">
      <alignment horizontal="center" vertical="center" wrapText="1"/>
    </xf>
    <xf numFmtId="0" fontId="18" fillId="0" borderId="66" xfId="3" applyFont="1" applyFill="1" applyBorder="1" applyAlignment="1">
      <alignment horizontal="left" vertical="center" wrapText="1"/>
    </xf>
    <xf numFmtId="0" fontId="18" fillId="0" borderId="32" xfId="3" applyFont="1" applyFill="1" applyBorder="1" applyAlignment="1">
      <alignment horizontal="left" vertical="center" wrapText="1"/>
    </xf>
    <xf numFmtId="0" fontId="18" fillId="0" borderId="66" xfId="3" applyFont="1" applyBorder="1" applyAlignment="1">
      <alignment horizontal="left" vertical="center" wrapText="1"/>
    </xf>
    <xf numFmtId="0" fontId="18" fillId="0" borderId="32" xfId="3" applyFont="1" applyBorder="1" applyAlignment="1">
      <alignment horizontal="left" vertical="center" wrapText="1"/>
    </xf>
    <xf numFmtId="38" fontId="18" fillId="0" borderId="80" xfId="1" applyFont="1" applyBorder="1" applyAlignment="1">
      <alignment horizontal="center" vertical="center"/>
    </xf>
    <xf numFmtId="38" fontId="18" fillId="0" borderId="61" xfId="1" applyFont="1" applyBorder="1" applyAlignment="1">
      <alignment horizontal="center" vertical="center"/>
    </xf>
    <xf numFmtId="38" fontId="18" fillId="0" borderId="28" xfId="1" applyFont="1" applyBorder="1" applyAlignment="1">
      <alignment horizontal="center" vertical="center"/>
    </xf>
    <xf numFmtId="0" fontId="18" fillId="0" borderId="55" xfId="3" applyFont="1" applyFill="1" applyBorder="1" applyAlignment="1">
      <alignment horizontal="left" vertical="center"/>
    </xf>
    <xf numFmtId="0" fontId="18" fillId="0" borderId="0" xfId="3" applyFont="1" applyFill="1" applyBorder="1" applyAlignment="1">
      <alignment horizontal="left" vertical="center"/>
    </xf>
    <xf numFmtId="0" fontId="18" fillId="0" borderId="115" xfId="3" applyFont="1" applyBorder="1" applyAlignment="1">
      <alignment horizontal="center" vertical="center" shrinkToFit="1"/>
    </xf>
    <xf numFmtId="0" fontId="18" fillId="0" borderId="117" xfId="3" applyFont="1" applyBorder="1" applyAlignment="1">
      <alignment horizontal="center" vertical="center" shrinkToFit="1"/>
    </xf>
    <xf numFmtId="0" fontId="18" fillId="0" borderId="128" xfId="3" applyFont="1" applyBorder="1" applyAlignment="1">
      <alignment horizontal="left" vertical="center" shrinkToFit="1"/>
    </xf>
    <xf numFmtId="0" fontId="18" fillId="0" borderId="28" xfId="3" applyFont="1" applyBorder="1" applyAlignment="1">
      <alignment horizontal="left" vertical="center" shrinkToFit="1"/>
    </xf>
    <xf numFmtId="0" fontId="18" fillId="0" borderId="48" xfId="3" applyFont="1" applyBorder="1" applyAlignment="1">
      <alignment horizontal="left" vertical="center" shrinkToFit="1"/>
    </xf>
    <xf numFmtId="38" fontId="18" fillId="0" borderId="86" xfId="1" applyFont="1" applyBorder="1" applyAlignment="1">
      <alignment horizontal="center" vertical="center"/>
    </xf>
    <xf numFmtId="38" fontId="18" fillId="0" borderId="58" xfId="1" applyFont="1" applyBorder="1" applyAlignment="1">
      <alignment horizontal="center" vertical="center"/>
    </xf>
    <xf numFmtId="38" fontId="18" fillId="0" borderId="42" xfId="1" applyFont="1" applyBorder="1" applyAlignment="1">
      <alignment horizontal="center" vertical="center"/>
    </xf>
    <xf numFmtId="3" fontId="18" fillId="0" borderId="77" xfId="3" applyNumberFormat="1" applyFont="1" applyBorder="1" applyAlignment="1">
      <alignment horizontal="center" vertical="center"/>
    </xf>
    <xf numFmtId="3" fontId="18" fillId="0" borderId="65" xfId="3" applyNumberFormat="1" applyFont="1" applyBorder="1" applyAlignment="1">
      <alignment horizontal="center" vertical="center"/>
    </xf>
    <xf numFmtId="3" fontId="18" fillId="0" borderId="68" xfId="3" applyNumberFormat="1" applyFont="1" applyBorder="1" applyAlignment="1">
      <alignment horizontal="center" vertical="center"/>
    </xf>
    <xf numFmtId="0" fontId="18" fillId="0" borderId="0" xfId="3" applyFont="1" applyAlignment="1">
      <alignment horizontal="left" vertical="center" shrinkToFit="1"/>
    </xf>
    <xf numFmtId="0" fontId="18" fillId="0" borderId="0" xfId="3" applyFont="1" applyAlignment="1">
      <alignment horizontal="left" vertical="center"/>
    </xf>
    <xf numFmtId="0" fontId="20" fillId="0" borderId="0" xfId="0" applyFont="1" applyAlignment="1">
      <alignment horizontal="left" vertical="center"/>
    </xf>
    <xf numFmtId="0" fontId="18" fillId="0" borderId="32" xfId="3" applyFont="1" applyBorder="1" applyAlignment="1">
      <alignment horizontal="left" vertical="center"/>
    </xf>
    <xf numFmtId="177" fontId="18" fillId="0" borderId="60" xfId="3" applyNumberFormat="1" applyFont="1" applyFill="1" applyBorder="1" applyAlignment="1">
      <alignment horizontal="center" vertical="center"/>
    </xf>
    <xf numFmtId="177" fontId="18" fillId="0" borderId="61" xfId="3" applyNumberFormat="1" applyFont="1" applyFill="1" applyBorder="1" applyAlignment="1">
      <alignment horizontal="center" vertical="center"/>
    </xf>
    <xf numFmtId="177" fontId="18" fillId="0" borderId="49" xfId="3" applyNumberFormat="1" applyFont="1" applyFill="1" applyBorder="1" applyAlignment="1">
      <alignment horizontal="center" vertical="center"/>
    </xf>
    <xf numFmtId="0" fontId="18" fillId="0" borderId="122" xfId="3" applyFont="1" applyBorder="1" applyAlignment="1">
      <alignment horizontal="center" vertical="center"/>
    </xf>
    <xf numFmtId="0" fontId="18" fillId="0" borderId="123" xfId="3" applyFont="1" applyBorder="1" applyAlignment="1">
      <alignment horizontal="center" vertical="center"/>
    </xf>
    <xf numFmtId="0" fontId="18" fillId="0" borderId="129" xfId="3" applyFont="1" applyBorder="1" applyAlignment="1">
      <alignment horizontal="center" vertical="center"/>
    </xf>
    <xf numFmtId="0" fontId="18" fillId="0" borderId="83" xfId="3" applyFont="1" applyBorder="1" applyAlignment="1">
      <alignment horizontal="center" vertical="center" wrapText="1"/>
    </xf>
    <xf numFmtId="0" fontId="18" fillId="0" borderId="78" xfId="3" applyFont="1" applyBorder="1" applyAlignment="1">
      <alignment horizontal="center" vertical="center" wrapText="1"/>
    </xf>
    <xf numFmtId="0" fontId="18" fillId="0" borderId="75" xfId="3" applyFont="1" applyBorder="1" applyAlignment="1">
      <alignment horizontal="center" vertical="center" wrapText="1"/>
    </xf>
    <xf numFmtId="3" fontId="18" fillId="0" borderId="60" xfId="3" applyNumberFormat="1" applyFont="1" applyBorder="1" applyAlignment="1">
      <alignment horizontal="center" vertical="center"/>
    </xf>
    <xf numFmtId="3" fontId="18" fillId="0" borderId="61" xfId="3" applyNumberFormat="1" applyFont="1" applyBorder="1" applyAlignment="1">
      <alignment horizontal="center" vertical="center"/>
    </xf>
    <xf numFmtId="3" fontId="18" fillId="0" borderId="28" xfId="3" applyNumberFormat="1" applyFont="1" applyBorder="1" applyAlignment="1">
      <alignment horizontal="center" vertical="center"/>
    </xf>
    <xf numFmtId="0" fontId="18" fillId="0" borderId="32" xfId="3" applyFont="1" applyBorder="1" applyAlignment="1">
      <alignment horizontal="left" vertical="top" wrapText="1"/>
    </xf>
    <xf numFmtId="0" fontId="18" fillId="0" borderId="35" xfId="3" applyFont="1" applyBorder="1" applyAlignment="1">
      <alignment horizontal="left" vertical="top" wrapText="1"/>
    </xf>
    <xf numFmtId="0" fontId="18" fillId="0" borderId="0" xfId="3" applyFont="1" applyBorder="1" applyAlignment="1">
      <alignment horizontal="left" vertical="top" wrapText="1"/>
    </xf>
    <xf numFmtId="0" fontId="18" fillId="0" borderId="36" xfId="3" applyFont="1" applyBorder="1" applyAlignment="1">
      <alignment horizontal="left" vertical="top" wrapText="1"/>
    </xf>
    <xf numFmtId="0" fontId="22" fillId="0" borderId="0" xfId="4" applyFont="1" applyAlignment="1">
      <alignment horizontal="center" vertical="center"/>
    </xf>
    <xf numFmtId="0" fontId="11" fillId="0" borderId="0" xfId="4" applyFont="1" applyAlignment="1">
      <alignment horizontal="center" vertical="center"/>
    </xf>
    <xf numFmtId="0" fontId="11" fillId="3" borderId="121" xfId="4" applyFont="1" applyFill="1" applyBorder="1" applyAlignment="1">
      <alignment horizontal="center" vertical="center" shrinkToFit="1"/>
    </xf>
    <xf numFmtId="0" fontId="11" fillId="3" borderId="71" xfId="4" applyFont="1" applyFill="1" applyBorder="1" applyAlignment="1">
      <alignment horizontal="center" vertical="center" shrinkToFit="1"/>
    </xf>
    <xf numFmtId="0" fontId="11" fillId="3" borderId="81" xfId="4" applyFont="1" applyFill="1" applyBorder="1" applyAlignment="1">
      <alignment horizontal="center" vertical="center"/>
    </xf>
    <xf numFmtId="0" fontId="11" fillId="3" borderId="31" xfId="4" applyFont="1" applyFill="1" applyBorder="1" applyAlignment="1">
      <alignment horizontal="center" vertical="center"/>
    </xf>
    <xf numFmtId="0" fontId="12" fillId="5" borderId="81" xfId="4" applyFont="1" applyFill="1" applyBorder="1" applyAlignment="1">
      <alignment horizontal="center" vertical="center"/>
    </xf>
    <xf numFmtId="0" fontId="12" fillId="0" borderId="31" xfId="0" applyFont="1" applyBorder="1" applyAlignment="1">
      <alignment horizontal="center" vertical="center"/>
    </xf>
    <xf numFmtId="0" fontId="12" fillId="5" borderId="143" xfId="4" applyFont="1" applyFill="1" applyBorder="1" applyAlignment="1">
      <alignment horizontal="center" vertical="center"/>
    </xf>
    <xf numFmtId="0" fontId="12" fillId="5" borderId="144" xfId="4" applyFont="1" applyFill="1" applyBorder="1" applyAlignment="1">
      <alignment horizontal="center" vertical="center"/>
    </xf>
    <xf numFmtId="0" fontId="12" fillId="5" borderId="55" xfId="4" applyFont="1" applyFill="1" applyBorder="1" applyAlignment="1">
      <alignment horizontal="center" vertical="center"/>
    </xf>
    <xf numFmtId="0" fontId="12" fillId="5" borderId="36" xfId="4" applyFont="1" applyFill="1" applyBorder="1" applyAlignment="1">
      <alignment horizontal="center" vertical="center"/>
    </xf>
    <xf numFmtId="0" fontId="12" fillId="5" borderId="141" xfId="4" applyFont="1" applyFill="1" applyBorder="1" applyAlignment="1">
      <alignment horizontal="center" vertical="center"/>
    </xf>
    <xf numFmtId="0" fontId="12" fillId="5" borderId="142" xfId="4" applyFont="1" applyFill="1" applyBorder="1" applyAlignment="1">
      <alignment horizontal="center" vertical="center"/>
    </xf>
    <xf numFmtId="0" fontId="12" fillId="0" borderId="149" xfId="4" applyFont="1" applyBorder="1" applyAlignment="1">
      <alignment horizontal="left" vertical="center" wrapText="1"/>
    </xf>
    <xf numFmtId="0" fontId="12" fillId="0" borderId="150" xfId="4" applyFont="1" applyBorder="1" applyAlignment="1">
      <alignment horizontal="left" vertical="center" wrapText="1"/>
    </xf>
    <xf numFmtId="0" fontId="12" fillId="0" borderId="151" xfId="4" applyFont="1" applyBorder="1" applyAlignment="1">
      <alignment horizontal="left" vertical="center" wrapText="1"/>
    </xf>
    <xf numFmtId="0" fontId="12" fillId="0" borderId="55" xfId="4" applyFont="1" applyBorder="1" applyAlignment="1">
      <alignment horizontal="left" vertical="top" wrapText="1"/>
    </xf>
    <xf numFmtId="0" fontId="12" fillId="0" borderId="0" xfId="4" applyFont="1" applyBorder="1" applyAlignment="1">
      <alignment horizontal="left" vertical="top" wrapText="1"/>
    </xf>
    <xf numFmtId="0" fontId="12" fillId="0" borderId="36" xfId="4" applyFont="1" applyBorder="1" applyAlignment="1">
      <alignment horizontal="left" vertical="top" wrapText="1"/>
    </xf>
    <xf numFmtId="0" fontId="12" fillId="0" borderId="152" xfId="4" applyFont="1" applyBorder="1" applyAlignment="1">
      <alignment horizontal="left" vertical="center" wrapText="1"/>
    </xf>
    <xf numFmtId="0" fontId="12" fillId="0" borderId="153" xfId="4" applyFont="1" applyBorder="1" applyAlignment="1">
      <alignment horizontal="left" vertical="center" wrapText="1"/>
    </xf>
    <xf numFmtId="0" fontId="12" fillId="0" borderId="132" xfId="4" applyFont="1" applyBorder="1" applyAlignment="1">
      <alignment horizontal="left" vertical="center" wrapText="1"/>
    </xf>
    <xf numFmtId="0" fontId="12" fillId="0" borderId="141" xfId="4" applyFont="1" applyBorder="1" applyAlignment="1">
      <alignment horizontal="left" vertical="top" wrapText="1"/>
    </xf>
    <xf numFmtId="0" fontId="12" fillId="0" borderId="46" xfId="4" applyFont="1" applyBorder="1" applyAlignment="1">
      <alignment horizontal="left" vertical="top" wrapText="1"/>
    </xf>
    <xf numFmtId="0" fontId="12" fillId="0" borderId="142" xfId="4" applyFont="1" applyBorder="1" applyAlignment="1">
      <alignment horizontal="left" vertical="top" wrapText="1"/>
    </xf>
    <xf numFmtId="0" fontId="12" fillId="5" borderId="143" xfId="4" applyFont="1" applyFill="1" applyBorder="1" applyAlignment="1">
      <alignment horizontal="center" vertical="center" wrapText="1"/>
    </xf>
    <xf numFmtId="0" fontId="12" fillId="0" borderId="91" xfId="4" applyFont="1" applyBorder="1" applyAlignment="1">
      <alignment horizontal="left" vertical="center" wrapText="1"/>
    </xf>
    <xf numFmtId="0" fontId="12" fillId="0" borderId="138" xfId="4" applyFont="1" applyBorder="1" applyAlignment="1">
      <alignment horizontal="left" vertical="top" wrapText="1"/>
    </xf>
    <xf numFmtId="0" fontId="12" fillId="0" borderId="140" xfId="4" applyFont="1" applyBorder="1" applyAlignment="1">
      <alignment horizontal="left" vertical="top" wrapText="1"/>
    </xf>
    <xf numFmtId="0" fontId="12" fillId="0" borderId="145" xfId="4" applyFont="1" applyBorder="1" applyAlignment="1">
      <alignment horizontal="left" vertical="top" wrapText="1"/>
    </xf>
    <xf numFmtId="0" fontId="12" fillId="0" borderId="139" xfId="4" applyFont="1" applyBorder="1" applyAlignment="1">
      <alignment horizontal="left" vertical="top" wrapText="1"/>
    </xf>
    <xf numFmtId="0" fontId="12" fillId="0" borderId="62" xfId="4" applyFont="1" applyBorder="1" applyAlignment="1">
      <alignment horizontal="left" vertical="center" shrinkToFit="1"/>
    </xf>
    <xf numFmtId="0" fontId="12" fillId="0" borderId="59" xfId="4" applyFont="1" applyBorder="1" applyAlignment="1">
      <alignment horizontal="left" vertical="center" shrinkToFit="1"/>
    </xf>
    <xf numFmtId="0" fontId="12" fillId="0" borderId="38" xfId="4" applyFont="1" applyBorder="1" applyAlignment="1">
      <alignment horizontal="left" vertical="center" shrinkToFit="1"/>
    </xf>
    <xf numFmtId="0" fontId="12" fillId="0" borderId="60" xfId="4" applyFont="1" applyBorder="1" applyAlignment="1">
      <alignment horizontal="left" vertical="center" shrinkToFit="1"/>
    </xf>
    <xf numFmtId="0" fontId="12" fillId="0" borderId="61" xfId="4" applyFont="1" applyBorder="1" applyAlignment="1">
      <alignment horizontal="left" vertical="center" shrinkToFit="1"/>
    </xf>
    <xf numFmtId="0" fontId="12" fillId="0" borderId="49" xfId="4" applyFont="1" applyBorder="1" applyAlignment="1">
      <alignment horizontal="left" vertical="center" shrinkToFit="1"/>
    </xf>
    <xf numFmtId="0" fontId="12" fillId="5" borderId="47" xfId="4" applyFont="1" applyFill="1" applyBorder="1" applyAlignment="1">
      <alignment horizontal="center" vertical="center"/>
    </xf>
    <xf numFmtId="0" fontId="12" fillId="5" borderId="48" xfId="4" applyFont="1" applyFill="1" applyBorder="1" applyAlignment="1">
      <alignment horizontal="center" vertical="center"/>
    </xf>
    <xf numFmtId="0" fontId="12" fillId="0" borderId="47" xfId="4" applyFont="1" applyBorder="1" applyAlignment="1">
      <alignment horizontal="left" vertical="top" wrapText="1"/>
    </xf>
    <xf numFmtId="0" fontId="12" fillId="0" borderId="56" xfId="4" applyFont="1" applyBorder="1" applyAlignment="1">
      <alignment horizontal="left" vertical="top" wrapText="1"/>
    </xf>
    <xf numFmtId="0" fontId="12" fillId="0" borderId="48" xfId="4" applyFont="1" applyBorder="1" applyAlignment="1">
      <alignment horizontal="left" vertical="top" wrapText="1"/>
    </xf>
    <xf numFmtId="0" fontId="12" fillId="5" borderId="66" xfId="4" applyFont="1" applyFill="1" applyBorder="1" applyAlignment="1">
      <alignment horizontal="center" vertical="center"/>
    </xf>
    <xf numFmtId="0" fontId="12" fillId="5" borderId="35" xfId="4" applyFont="1" applyFill="1" applyBorder="1" applyAlignment="1">
      <alignment horizontal="center" vertical="center"/>
    </xf>
    <xf numFmtId="0" fontId="12" fillId="5" borderId="138" xfId="4" applyFont="1" applyFill="1" applyBorder="1" applyAlignment="1">
      <alignment horizontal="center" vertical="center"/>
    </xf>
    <xf numFmtId="0" fontId="12" fillId="5" borderId="139" xfId="4" applyFont="1" applyFill="1" applyBorder="1" applyAlignment="1">
      <alignment horizontal="center" vertical="center"/>
    </xf>
    <xf numFmtId="0" fontId="12" fillId="0" borderId="146" xfId="4" applyFont="1" applyBorder="1" applyAlignment="1">
      <alignment horizontal="left" vertical="center" wrapText="1"/>
    </xf>
    <xf numFmtId="0" fontId="12" fillId="0" borderId="147" xfId="4" applyFont="1" applyBorder="1" applyAlignment="1">
      <alignment horizontal="left" vertical="center" wrapText="1"/>
    </xf>
    <xf numFmtId="0" fontId="12" fillId="0" borderId="148" xfId="4" applyFont="1" applyBorder="1" applyAlignment="1">
      <alignment horizontal="left" vertical="center" wrapText="1"/>
    </xf>
    <xf numFmtId="0" fontId="12" fillId="5" borderId="75" xfId="4" applyFont="1" applyFill="1" applyBorder="1" applyAlignment="1">
      <alignment horizontal="center" vertical="center"/>
    </xf>
    <xf numFmtId="0" fontId="12" fillId="5" borderId="76" xfId="4" applyFont="1" applyFill="1" applyBorder="1" applyAlignment="1">
      <alignment horizontal="center" vertical="center"/>
    </xf>
    <xf numFmtId="0" fontId="12" fillId="5" borderId="72" xfId="4" applyFont="1" applyFill="1" applyBorder="1" applyAlignment="1">
      <alignment horizontal="center" vertical="center"/>
    </xf>
    <xf numFmtId="0" fontId="12" fillId="5" borderId="121" xfId="4" applyFont="1" applyFill="1" applyBorder="1" applyAlignment="1">
      <alignment horizontal="center" vertical="center"/>
    </xf>
    <xf numFmtId="0" fontId="12" fillId="5" borderId="71" xfId="4" applyFont="1" applyFill="1" applyBorder="1" applyAlignment="1">
      <alignment horizontal="center" vertical="center"/>
    </xf>
    <xf numFmtId="0" fontId="12" fillId="0" borderId="87" xfId="4" applyFont="1" applyFill="1" applyBorder="1" applyAlignment="1">
      <alignment horizontal="left" vertical="center" shrinkToFit="1"/>
    </xf>
    <xf numFmtId="0" fontId="12" fillId="0" borderId="59" xfId="4" applyFont="1" applyFill="1" applyBorder="1" applyAlignment="1">
      <alignment horizontal="left" vertical="center" shrinkToFit="1"/>
    </xf>
    <xf numFmtId="0" fontId="12" fillId="0" borderId="3" xfId="4" applyFont="1" applyFill="1" applyBorder="1" applyAlignment="1">
      <alignment horizontal="left" vertical="center" shrinkToFit="1"/>
    </xf>
    <xf numFmtId="0" fontId="12" fillId="0" borderId="80" xfId="4" applyFont="1" applyFill="1" applyBorder="1" applyAlignment="1">
      <alignment horizontal="left" vertical="center" shrinkToFit="1"/>
    </xf>
    <xf numFmtId="0" fontId="12" fillId="0" borderId="61" xfId="4" applyFont="1" applyFill="1" applyBorder="1" applyAlignment="1">
      <alignment horizontal="left" vertical="center" shrinkToFit="1"/>
    </xf>
    <xf numFmtId="0" fontId="12" fillId="0" borderId="28" xfId="4" applyFont="1" applyFill="1" applyBorder="1" applyAlignment="1">
      <alignment horizontal="left" vertical="center" shrinkToFit="1"/>
    </xf>
    <xf numFmtId="0" fontId="12" fillId="5" borderId="34" xfId="4" applyFont="1" applyFill="1" applyBorder="1" applyAlignment="1">
      <alignment horizontal="center" vertical="center"/>
    </xf>
    <xf numFmtId="0" fontId="12" fillId="5" borderId="32" xfId="4" applyFont="1" applyFill="1" applyBorder="1" applyAlignment="1">
      <alignment horizontal="center" vertical="center"/>
    </xf>
    <xf numFmtId="0" fontId="12" fillId="5" borderId="25" xfId="4" applyFont="1" applyFill="1" applyBorder="1" applyAlignment="1">
      <alignment horizontal="center" vertical="center"/>
    </xf>
    <xf numFmtId="0" fontId="12" fillId="5" borderId="26" xfId="4" applyFont="1" applyFill="1" applyBorder="1" applyAlignment="1">
      <alignment horizontal="center" vertical="center"/>
    </xf>
    <xf numFmtId="0" fontId="12" fillId="5" borderId="37" xfId="4" applyFont="1" applyFill="1" applyBorder="1" applyAlignment="1">
      <alignment horizontal="center" vertical="center"/>
    </xf>
    <xf numFmtId="0" fontId="12" fillId="5" borderId="121" xfId="4" applyFont="1" applyFill="1" applyBorder="1" applyAlignment="1">
      <alignment horizontal="left" vertical="center"/>
    </xf>
    <xf numFmtId="0" fontId="12" fillId="0" borderId="71" xfId="3" applyFont="1" applyBorder="1" applyAlignment="1">
      <alignment horizontal="left" vertical="center"/>
    </xf>
    <xf numFmtId="38" fontId="12" fillId="0" borderId="75" xfId="1" applyFont="1" applyBorder="1" applyAlignment="1">
      <alignment horizontal="right" vertical="center"/>
    </xf>
    <xf numFmtId="38" fontId="12" fillId="0" borderId="72" xfId="1" applyFont="1" applyBorder="1" applyAlignment="1">
      <alignment horizontal="right" vertical="center"/>
    </xf>
    <xf numFmtId="0" fontId="12" fillId="4" borderId="78" xfId="4" applyFont="1" applyFill="1" applyBorder="1" applyAlignment="1">
      <alignment horizontal="center" vertical="center"/>
    </xf>
    <xf numFmtId="0" fontId="12" fillId="4" borderId="79" xfId="4" applyFont="1" applyFill="1" applyBorder="1" applyAlignment="1">
      <alignment horizontal="center" vertical="center"/>
    </xf>
    <xf numFmtId="0" fontId="12" fillId="5" borderId="14" xfId="4" applyFont="1" applyFill="1" applyBorder="1" applyAlignment="1">
      <alignment horizontal="center" vertical="center"/>
    </xf>
    <xf numFmtId="0" fontId="12" fillId="0" borderId="1" xfId="0" applyFont="1" applyBorder="1" applyAlignment="1">
      <alignment horizontal="center" vertical="center"/>
    </xf>
    <xf numFmtId="0" fontId="12" fillId="5" borderId="121" xfId="4" applyFont="1" applyFill="1" applyBorder="1" applyAlignment="1">
      <alignment vertical="center"/>
    </xf>
    <xf numFmtId="0" fontId="12" fillId="0" borderId="71" xfId="3" applyFont="1" applyBorder="1" applyAlignment="1">
      <alignment vertical="center"/>
    </xf>
    <xf numFmtId="0" fontId="12" fillId="5" borderId="87" xfId="4" applyFont="1" applyFill="1" applyBorder="1" applyAlignment="1">
      <alignment horizontal="center" vertical="center"/>
    </xf>
    <xf numFmtId="0" fontId="12" fillId="0" borderId="3" xfId="3" applyFont="1" applyBorder="1" applyAlignment="1">
      <alignment horizontal="center" vertical="center"/>
    </xf>
    <xf numFmtId="0" fontId="12" fillId="5" borderId="39" xfId="4" applyFont="1" applyFill="1" applyBorder="1" applyAlignment="1">
      <alignment horizontal="center" vertical="center"/>
    </xf>
    <xf numFmtId="0" fontId="12" fillId="0" borderId="40" xfId="0" applyFont="1" applyBorder="1" applyAlignment="1">
      <alignment horizontal="center" vertical="center"/>
    </xf>
    <xf numFmtId="38" fontId="12" fillId="0" borderId="54" xfId="1" applyFont="1" applyBorder="1" applyAlignment="1">
      <alignment horizontal="right" vertical="center"/>
    </xf>
    <xf numFmtId="38" fontId="12" fillId="0" borderId="134" xfId="1" applyFont="1" applyBorder="1" applyAlignment="1">
      <alignment horizontal="right" vertical="center"/>
    </xf>
    <xf numFmtId="38" fontId="12" fillId="0" borderId="136" xfId="1" applyFont="1" applyBorder="1" applyAlignment="1">
      <alignment horizontal="right" vertical="center"/>
    </xf>
    <xf numFmtId="38" fontId="12" fillId="0" borderId="137" xfId="1" applyFont="1" applyBorder="1" applyAlignment="1">
      <alignment horizontal="right" vertical="center"/>
    </xf>
    <xf numFmtId="0" fontId="12" fillId="3" borderId="30" xfId="4" applyFont="1" applyFill="1" applyBorder="1" applyAlignment="1">
      <alignment horizontal="center" vertical="center"/>
    </xf>
    <xf numFmtId="0" fontId="12" fillId="0" borderId="30" xfId="3" applyFont="1" applyBorder="1" applyAlignment="1">
      <alignment horizontal="center" vertical="center"/>
    </xf>
    <xf numFmtId="0" fontId="12" fillId="0" borderId="30" xfId="4" applyFont="1" applyBorder="1" applyAlignment="1">
      <alignment horizontal="left" vertical="center" shrinkToFit="1"/>
    </xf>
    <xf numFmtId="0" fontId="12" fillId="0" borderId="130" xfId="4" applyFont="1" applyBorder="1" applyAlignment="1">
      <alignment horizontal="left" vertical="center" shrinkToFit="1"/>
    </xf>
    <xf numFmtId="0" fontId="25" fillId="0" borderId="0" xfId="4" applyFont="1" applyBorder="1" applyAlignment="1">
      <alignment horizontal="center" vertical="center"/>
    </xf>
    <xf numFmtId="0" fontId="26" fillId="0" borderId="0" xfId="4" applyFont="1" applyBorder="1" applyAlignment="1">
      <alignment vertical="center"/>
    </xf>
    <xf numFmtId="0" fontId="26" fillId="0" borderId="0" xfId="4" applyFont="1" applyAlignment="1">
      <alignment vertical="center"/>
    </xf>
    <xf numFmtId="0" fontId="27" fillId="0" borderId="0" xfId="4" applyFont="1" applyBorder="1" applyAlignment="1">
      <alignment horizontal="center" vertical="center"/>
    </xf>
    <xf numFmtId="0" fontId="14" fillId="0" borderId="0" xfId="4" applyFont="1" applyAlignment="1">
      <alignment horizontal="center" vertical="center"/>
    </xf>
    <xf numFmtId="0" fontId="12" fillId="3" borderId="29" xfId="4" applyFont="1" applyFill="1" applyBorder="1" applyAlignment="1">
      <alignment horizontal="center" vertical="center"/>
    </xf>
    <xf numFmtId="0" fontId="12" fillId="0" borderId="30" xfId="4" applyFont="1" applyBorder="1" applyAlignment="1">
      <alignment horizontal="left" vertical="center"/>
    </xf>
    <xf numFmtId="0" fontId="12" fillId="5" borderId="87" xfId="4" applyFont="1" applyFill="1" applyBorder="1" applyAlignment="1">
      <alignment horizontal="left" vertical="center"/>
    </xf>
    <xf numFmtId="0" fontId="12" fillId="0" borderId="3" xfId="3" applyFont="1" applyBorder="1" applyAlignment="1">
      <alignment horizontal="left" vertical="center"/>
    </xf>
    <xf numFmtId="177" fontId="12" fillId="0" borderId="62" xfId="4" applyNumberFormat="1" applyFont="1" applyBorder="1" applyAlignment="1">
      <alignment horizontal="right" vertical="center"/>
    </xf>
    <xf numFmtId="177" fontId="12" fillId="0" borderId="38" xfId="4" applyNumberFormat="1" applyFont="1" applyBorder="1" applyAlignment="1">
      <alignment horizontal="right" vertical="center"/>
    </xf>
    <xf numFmtId="0" fontId="12" fillId="5" borderId="39" xfId="4" applyFont="1" applyFill="1" applyBorder="1" applyAlignment="1">
      <alignment horizontal="center" vertical="center" shrinkToFit="1"/>
    </xf>
    <xf numFmtId="0" fontId="12" fillId="5" borderId="133" xfId="4" applyFont="1" applyFill="1" applyBorder="1" applyAlignment="1">
      <alignment horizontal="center" vertical="center" shrinkToFit="1"/>
    </xf>
    <xf numFmtId="0" fontId="12" fillId="5" borderId="19" xfId="4" applyFont="1" applyFill="1" applyBorder="1" applyAlignment="1">
      <alignment horizontal="center" vertical="center" shrinkToFit="1"/>
    </xf>
    <xf numFmtId="38" fontId="12" fillId="0" borderId="22" xfId="1" applyFont="1" applyBorder="1" applyAlignment="1">
      <alignment horizontal="right" vertical="center"/>
    </xf>
    <xf numFmtId="38" fontId="12" fillId="0" borderId="132" xfId="1" applyFont="1" applyBorder="1" applyAlignment="1">
      <alignment horizontal="right" vertical="center"/>
    </xf>
    <xf numFmtId="0" fontId="12" fillId="0" borderId="87" xfId="4" applyFont="1" applyBorder="1" applyAlignment="1">
      <alignment horizontal="left" vertical="center" shrinkToFit="1"/>
    </xf>
    <xf numFmtId="0" fontId="12" fillId="0" borderId="3" xfId="4" applyFont="1" applyBorder="1" applyAlignment="1">
      <alignment horizontal="left" vertical="center" shrinkToFit="1"/>
    </xf>
    <xf numFmtId="0" fontId="12" fillId="0" borderId="80" xfId="4" applyFont="1" applyBorder="1" applyAlignment="1">
      <alignment horizontal="left" vertical="center" shrinkToFit="1"/>
    </xf>
    <xf numFmtId="0" fontId="12" fillId="0" borderId="28" xfId="4" applyFont="1" applyBorder="1" applyAlignment="1">
      <alignment horizontal="left" vertical="center" shrinkToFit="1"/>
    </xf>
    <xf numFmtId="0" fontId="11" fillId="0" borderId="62" xfId="8" applyFont="1" applyFill="1" applyBorder="1" applyAlignment="1">
      <alignment horizontal="center" vertical="center" wrapText="1"/>
    </xf>
    <xf numFmtId="0" fontId="11" fillId="0" borderId="59" xfId="8" applyFont="1" applyFill="1" applyBorder="1" applyAlignment="1">
      <alignment horizontal="center" vertical="center" wrapText="1"/>
    </xf>
    <xf numFmtId="0" fontId="11" fillId="0" borderId="3" xfId="8" applyFont="1" applyFill="1" applyBorder="1" applyAlignment="1">
      <alignment horizontal="center" vertical="center" wrapText="1"/>
    </xf>
    <xf numFmtId="0" fontId="11" fillId="0" borderId="40" xfId="8" applyFont="1" applyBorder="1" applyAlignment="1">
      <alignment horizontal="center" vertical="center" textRotation="255" wrapText="1"/>
    </xf>
    <xf numFmtId="0" fontId="11" fillId="0" borderId="2" xfId="8" applyFont="1" applyBorder="1" applyAlignment="1">
      <alignment horizontal="center" vertical="center" textRotation="255" wrapText="1"/>
    </xf>
    <xf numFmtId="0" fontId="11" fillId="0" borderId="12" xfId="8" applyFont="1" applyBorder="1" applyAlignment="1">
      <alignment horizontal="center" vertical="center" textRotation="255" wrapText="1"/>
    </xf>
    <xf numFmtId="0" fontId="11" fillId="0" borderId="62" xfId="8" applyFont="1" applyBorder="1" applyAlignment="1">
      <alignment horizontal="center" vertical="center"/>
    </xf>
    <xf numFmtId="0" fontId="11" fillId="0" borderId="59" xfId="8" applyFont="1" applyBorder="1" applyAlignment="1">
      <alignment horizontal="center" vertical="center"/>
    </xf>
    <xf numFmtId="0" fontId="11" fillId="0" borderId="3" xfId="8" applyFont="1" applyBorder="1" applyAlignment="1">
      <alignment horizontal="center" vertical="center"/>
    </xf>
    <xf numFmtId="0" fontId="11" fillId="6" borderId="22" xfId="8" applyFont="1" applyFill="1" applyBorder="1" applyAlignment="1">
      <alignment horizontal="center" vertical="center" wrapText="1"/>
    </xf>
    <xf numFmtId="0" fontId="11" fillId="0" borderId="25" xfId="8" applyFont="1" applyBorder="1" applyAlignment="1">
      <alignment horizontal="center" vertical="center" wrapText="1"/>
    </xf>
    <xf numFmtId="0" fontId="11" fillId="6" borderId="40" xfId="8" applyFont="1" applyFill="1" applyBorder="1" applyAlignment="1">
      <alignment horizontal="center" vertical="center" wrapText="1"/>
    </xf>
    <xf numFmtId="0" fontId="11" fillId="0" borderId="12" xfId="8" applyFont="1" applyBorder="1" applyAlignment="1">
      <alignment horizontal="center" vertical="center" wrapText="1"/>
    </xf>
    <xf numFmtId="0" fontId="11" fillId="6" borderId="62" xfId="8" applyFont="1" applyFill="1" applyBorder="1" applyAlignment="1">
      <alignment horizontal="center" vertical="center" wrapText="1"/>
    </xf>
    <xf numFmtId="0" fontId="11" fillId="6" borderId="59" xfId="8" applyFont="1" applyFill="1" applyBorder="1" applyAlignment="1">
      <alignment horizontal="center" vertical="center" wrapText="1"/>
    </xf>
    <xf numFmtId="0" fontId="11" fillId="6" borderId="3" xfId="8" applyFont="1" applyFill="1" applyBorder="1" applyAlignment="1">
      <alignment horizontal="center" vertical="center" wrapText="1"/>
    </xf>
    <xf numFmtId="0" fontId="11" fillId="6" borderId="23" xfId="8" applyFont="1" applyFill="1" applyBorder="1" applyAlignment="1">
      <alignment horizontal="center" vertical="center" wrapText="1"/>
    </xf>
    <xf numFmtId="0" fontId="11" fillId="6" borderId="4" xfId="8" applyFont="1" applyFill="1" applyBorder="1" applyAlignment="1">
      <alignment horizontal="center" vertical="center" wrapText="1"/>
    </xf>
    <xf numFmtId="0" fontId="11" fillId="6" borderId="25" xfId="8" applyFont="1" applyFill="1" applyBorder="1" applyAlignment="1">
      <alignment horizontal="center" vertical="center" wrapText="1"/>
    </xf>
    <xf numFmtId="0" fontId="11" fillId="6" borderId="26" xfId="8" applyFont="1" applyFill="1" applyBorder="1" applyAlignment="1">
      <alignment horizontal="center" vertical="center" wrapText="1"/>
    </xf>
    <xf numFmtId="0" fontId="11" fillId="6" borderId="27" xfId="8" applyFont="1" applyFill="1" applyBorder="1" applyAlignment="1">
      <alignment horizontal="center" vertical="center" wrapText="1"/>
    </xf>
    <xf numFmtId="0" fontId="11" fillId="0" borderId="1" xfId="8" applyFont="1" applyBorder="1" applyAlignment="1">
      <alignment horizontal="center" vertical="center" wrapText="1"/>
    </xf>
    <xf numFmtId="0" fontId="30" fillId="0" borderId="1" xfId="8" applyFont="1" applyBorder="1" applyAlignment="1">
      <alignment horizontal="center" vertical="center" wrapText="1"/>
    </xf>
    <xf numFmtId="0" fontId="11" fillId="0" borderId="1" xfId="8" applyFont="1" applyBorder="1" applyAlignment="1">
      <alignment horizontal="center" vertical="center"/>
    </xf>
    <xf numFmtId="0" fontId="29" fillId="0" borderId="0" xfId="8" applyFont="1" applyAlignment="1">
      <alignment horizontal="center" vertical="center"/>
    </xf>
    <xf numFmtId="0" fontId="11" fillId="0" borderId="0" xfId="8" applyFont="1" applyAlignment="1">
      <alignment horizontal="center" vertical="center"/>
    </xf>
  </cellXfs>
  <cellStyles count="9">
    <cellStyle name="桁区切り" xfId="1" builtinId="6"/>
    <cellStyle name="桁区切り 2" xfId="2"/>
    <cellStyle name="標準" xfId="0" builtinId="0"/>
    <cellStyle name="標準 2" xfId="3"/>
    <cellStyle name="標準 2 2" xfId="4"/>
    <cellStyle name="標準 3" xfId="5"/>
    <cellStyle name="標準 3 2" xfId="6"/>
    <cellStyle name="標準 4" xfId="7"/>
    <cellStyle name="標準 5" xfId="8"/>
  </cellStyles>
  <dxfs count="0"/>
  <tableStyles count="0" defaultTableStyle="TableStyleMedium9" defaultPivotStyle="PivotStyleLight16"/>
  <colors>
    <mruColors>
      <color rgb="FF0066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40821</xdr:colOff>
      <xdr:row>0</xdr:row>
      <xdr:rowOff>95250</xdr:rowOff>
    </xdr:from>
    <xdr:to>
      <xdr:col>16</xdr:col>
      <xdr:colOff>163284</xdr:colOff>
      <xdr:row>1</xdr:row>
      <xdr:rowOff>244928</xdr:rowOff>
    </xdr:to>
    <xdr:sp macro="" textlink="">
      <xdr:nvSpPr>
        <xdr:cNvPr id="2" name="テキスト ボックス 1"/>
        <xdr:cNvSpPr txBox="1"/>
      </xdr:nvSpPr>
      <xdr:spPr>
        <a:xfrm>
          <a:off x="9810750" y="95250"/>
          <a:ext cx="4993820" cy="394607"/>
        </a:xfrm>
        <a:prstGeom prst="rect">
          <a:avLst/>
        </a:prstGeom>
        <a:solidFill>
          <a:schemeClr val="lt1"/>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明朝" panose="02020609040205080304" pitchFamily="17" charset="-128"/>
              <a:ea typeface="ＭＳ 明朝" panose="02020609040205080304" pitchFamily="17" charset="-128"/>
            </a:rPr>
            <a:t>本様式は実施する事業ごとに１枚ずつ作成すること。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802821</xdr:colOff>
      <xdr:row>0</xdr:row>
      <xdr:rowOff>122463</xdr:rowOff>
    </xdr:from>
    <xdr:to>
      <xdr:col>11</xdr:col>
      <xdr:colOff>1061356</xdr:colOff>
      <xdr:row>1</xdr:row>
      <xdr:rowOff>272141</xdr:rowOff>
    </xdr:to>
    <xdr:sp macro="" textlink="">
      <xdr:nvSpPr>
        <xdr:cNvPr id="2" name="テキスト ボックス 1"/>
        <xdr:cNvSpPr txBox="1"/>
      </xdr:nvSpPr>
      <xdr:spPr>
        <a:xfrm>
          <a:off x="10872107" y="122463"/>
          <a:ext cx="4993820" cy="394607"/>
        </a:xfrm>
        <a:prstGeom prst="rect">
          <a:avLst/>
        </a:prstGeom>
        <a:solidFill>
          <a:schemeClr val="lt1"/>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明朝" panose="02020609040205080304" pitchFamily="17" charset="-128"/>
              <a:ea typeface="ＭＳ 明朝" panose="02020609040205080304" pitchFamily="17" charset="-128"/>
            </a:rPr>
            <a:t>本様式は実施する事業ごとに１枚ずつ作成すること。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198663</xdr:colOff>
      <xdr:row>0</xdr:row>
      <xdr:rowOff>108858</xdr:rowOff>
    </xdr:from>
    <xdr:to>
      <xdr:col>11</xdr:col>
      <xdr:colOff>1551211</xdr:colOff>
      <xdr:row>1</xdr:row>
      <xdr:rowOff>258536</xdr:rowOff>
    </xdr:to>
    <xdr:sp macro="" textlink="">
      <xdr:nvSpPr>
        <xdr:cNvPr id="2" name="テキスト ボックス 1"/>
        <xdr:cNvSpPr txBox="1"/>
      </xdr:nvSpPr>
      <xdr:spPr>
        <a:xfrm>
          <a:off x="8118020" y="108858"/>
          <a:ext cx="4727120" cy="394607"/>
        </a:xfrm>
        <a:prstGeom prst="rect">
          <a:avLst/>
        </a:prstGeom>
        <a:solidFill>
          <a:schemeClr val="lt1"/>
        </a:solidFill>
        <a:ln w="158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ＭＳ 明朝" panose="02020609040205080304" pitchFamily="17" charset="-128"/>
              <a:ea typeface="ＭＳ 明朝" panose="02020609040205080304" pitchFamily="17" charset="-128"/>
            </a:rPr>
            <a:t>本様式は実施する事業ごとに１枚ずつ作成すること。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0</xdr:row>
      <xdr:rowOff>47625</xdr:rowOff>
    </xdr:from>
    <xdr:to>
      <xdr:col>2</xdr:col>
      <xdr:colOff>390525</xdr:colOff>
      <xdr:row>1</xdr:row>
      <xdr:rowOff>57150</xdr:rowOff>
    </xdr:to>
    <xdr:sp macro="" textlink="">
      <xdr:nvSpPr>
        <xdr:cNvPr id="2" name="テキスト ボックス 1"/>
        <xdr:cNvSpPr txBox="1"/>
      </xdr:nvSpPr>
      <xdr:spPr>
        <a:xfrm>
          <a:off x="295275" y="47625"/>
          <a:ext cx="1371600"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latin typeface="+mn-ea"/>
              <a:ea typeface="+mn-ea"/>
            </a:rPr>
            <a:t>【</a:t>
          </a:r>
          <a:r>
            <a:rPr kumimoji="1" lang="ja-JP" altLang="en-US" sz="1200">
              <a:latin typeface="+mn-ea"/>
              <a:ea typeface="+mn-ea"/>
            </a:rPr>
            <a:t>様式</a:t>
          </a:r>
          <a:r>
            <a:rPr kumimoji="1" lang="en-US" altLang="ja-JP" sz="1200">
              <a:latin typeface="+mn-ea"/>
              <a:ea typeface="+mn-ea"/>
            </a:rPr>
            <a:t>A】</a:t>
          </a:r>
          <a:endParaRPr kumimoji="1" lang="ja-JP" altLang="en-US" sz="12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203199</xdr:colOff>
      <xdr:row>0</xdr:row>
      <xdr:rowOff>38099</xdr:rowOff>
    </xdr:from>
    <xdr:to>
      <xdr:col>2</xdr:col>
      <xdr:colOff>588818</xdr:colOff>
      <xdr:row>1</xdr:row>
      <xdr:rowOff>-1</xdr:rowOff>
    </xdr:to>
    <xdr:sp macro="" textlink="">
      <xdr:nvSpPr>
        <xdr:cNvPr id="2" name="テキスト ボックス 1"/>
        <xdr:cNvSpPr txBox="1"/>
      </xdr:nvSpPr>
      <xdr:spPr>
        <a:xfrm>
          <a:off x="203199" y="38099"/>
          <a:ext cx="1881044"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a:solidFill>
                <a:schemeClr val="dk1"/>
              </a:solidFill>
              <a:effectLst/>
              <a:latin typeface="+mn-ea"/>
              <a:ea typeface="+mn-ea"/>
              <a:cs typeface="+mn-cs"/>
            </a:rPr>
            <a:t>【</a:t>
          </a:r>
          <a:r>
            <a:rPr kumimoji="1" lang="ja-JP" altLang="ja-JP" sz="1600">
              <a:solidFill>
                <a:schemeClr val="dk1"/>
              </a:solidFill>
              <a:effectLst/>
              <a:latin typeface="+mn-ea"/>
              <a:ea typeface="+mn-ea"/>
              <a:cs typeface="+mn-cs"/>
            </a:rPr>
            <a:t>様式</a:t>
          </a:r>
          <a:r>
            <a:rPr kumimoji="1" lang="en-US" altLang="ja-JP" sz="1600">
              <a:solidFill>
                <a:schemeClr val="dk1"/>
              </a:solidFill>
              <a:effectLst/>
              <a:latin typeface="+mn-ea"/>
              <a:ea typeface="+mn-ea"/>
              <a:cs typeface="+mn-cs"/>
            </a:rPr>
            <a:t>B】</a:t>
          </a:r>
          <a:endParaRPr lang="ja-JP" altLang="ja-JP" sz="1600">
            <a:effectLst/>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0</xdr:row>
      <xdr:rowOff>38100</xdr:rowOff>
    </xdr:from>
    <xdr:to>
      <xdr:col>2</xdr:col>
      <xdr:colOff>495300</xdr:colOff>
      <xdr:row>1</xdr:row>
      <xdr:rowOff>57150</xdr:rowOff>
    </xdr:to>
    <xdr:sp macro="" textlink="">
      <xdr:nvSpPr>
        <xdr:cNvPr id="2" name="テキスト ボックス 1"/>
        <xdr:cNvSpPr txBox="1"/>
      </xdr:nvSpPr>
      <xdr:spPr>
        <a:xfrm>
          <a:off x="142875" y="38100"/>
          <a:ext cx="866775" cy="276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200">
              <a:latin typeface="+mn-ea"/>
              <a:ea typeface="+mn-ea"/>
            </a:rPr>
            <a:t>【</a:t>
          </a:r>
          <a:r>
            <a:rPr kumimoji="1" lang="ja-JP" altLang="en-US" sz="1200">
              <a:latin typeface="+mn-ea"/>
              <a:ea typeface="+mn-ea"/>
            </a:rPr>
            <a:t>様式</a:t>
          </a:r>
          <a:r>
            <a:rPr kumimoji="1" lang="en-US" altLang="ja-JP" sz="1200">
              <a:latin typeface="+mn-ea"/>
              <a:ea typeface="+mn-ea"/>
            </a:rPr>
            <a:t>C】</a:t>
          </a:r>
          <a:endParaRPr kumimoji="1" lang="ja-JP" altLang="en-US"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2:F44"/>
  <sheetViews>
    <sheetView view="pageBreakPreview" topLeftCell="A25" zoomScaleNormal="100" zoomScaleSheetLayoutView="100" workbookViewId="0">
      <selection activeCell="D9" sqref="D9"/>
    </sheetView>
  </sheetViews>
  <sheetFormatPr defaultRowHeight="13.5"/>
  <cols>
    <col min="1" max="6" width="15.625" style="1" customWidth="1"/>
    <col min="7" max="16384" width="9" style="1"/>
  </cols>
  <sheetData>
    <row r="2" spans="1:6" ht="17.25">
      <c r="F2" s="2" t="s">
        <v>250</v>
      </c>
    </row>
    <row r="5" spans="1:6" ht="17.25">
      <c r="A5" s="379" t="s">
        <v>371</v>
      </c>
      <c r="B5" s="379"/>
      <c r="C5" s="379"/>
      <c r="D5" s="379"/>
      <c r="E5" s="379"/>
      <c r="F5" s="379"/>
    </row>
    <row r="6" spans="1:6" ht="17.25">
      <c r="A6" s="2"/>
      <c r="B6" s="2"/>
    </row>
    <row r="7" spans="1:6" ht="72.75" customHeight="1">
      <c r="A7" s="380" t="s">
        <v>291</v>
      </c>
      <c r="B7" s="380"/>
      <c r="C7" s="380"/>
      <c r="D7" s="380"/>
      <c r="E7" s="380"/>
      <c r="F7" s="380"/>
    </row>
    <row r="8" spans="1:6" ht="42" customHeight="1">
      <c r="A8" s="381" t="s">
        <v>3</v>
      </c>
      <c r="B8" s="381"/>
      <c r="C8" s="381"/>
      <c r="D8" s="381"/>
      <c r="E8" s="381"/>
      <c r="F8" s="381"/>
    </row>
    <row r="19" spans="1:1">
      <c r="A19" s="1" t="s">
        <v>362</v>
      </c>
    </row>
    <row r="20" spans="1:1">
      <c r="A20" s="1" t="s">
        <v>261</v>
      </c>
    </row>
    <row r="22" spans="1:1">
      <c r="A22" s="1" t="s">
        <v>363</v>
      </c>
    </row>
    <row r="23" spans="1:1">
      <c r="A23" s="1" t="s">
        <v>262</v>
      </c>
    </row>
    <row r="25" spans="1:1">
      <c r="A25" s="1" t="s">
        <v>364</v>
      </c>
    </row>
    <row r="26" spans="1:1">
      <c r="A26" s="1" t="s">
        <v>261</v>
      </c>
    </row>
    <row r="28" spans="1:1">
      <c r="A28" s="1" t="s">
        <v>365</v>
      </c>
    </row>
    <row r="29" spans="1:1">
      <c r="A29" s="1" t="s">
        <v>263</v>
      </c>
    </row>
    <row r="31" spans="1:1">
      <c r="A31" s="1" t="s">
        <v>366</v>
      </c>
    </row>
    <row r="32" spans="1:1">
      <c r="A32" s="1" t="s">
        <v>264</v>
      </c>
    </row>
    <row r="34" spans="1:1">
      <c r="A34" s="1" t="s">
        <v>367</v>
      </c>
    </row>
    <row r="35" spans="1:1">
      <c r="A35" s="1" t="s">
        <v>264</v>
      </c>
    </row>
    <row r="37" spans="1:1">
      <c r="A37" s="1" t="s">
        <v>368</v>
      </c>
    </row>
    <row r="38" spans="1:1">
      <c r="A38" s="1" t="s">
        <v>264</v>
      </c>
    </row>
    <row r="40" spans="1:1">
      <c r="A40" s="1" t="s">
        <v>369</v>
      </c>
    </row>
    <row r="42" spans="1:1">
      <c r="A42" s="1" t="s">
        <v>370</v>
      </c>
    </row>
    <row r="44" spans="1:1">
      <c r="A44" s="1" t="s">
        <v>331</v>
      </c>
    </row>
  </sheetData>
  <mergeCells count="3">
    <mergeCell ref="A5:F5"/>
    <mergeCell ref="A7:F7"/>
    <mergeCell ref="A8:F8"/>
  </mergeCells>
  <phoneticPr fontId="2"/>
  <printOptions horizontalCentered="1"/>
  <pageMargins left="0.59055118110236227" right="0.39370078740157483" top="0.98425196850393704" bottom="0.78740157480314965" header="0.19685039370078741" footer="0.19685039370078741"/>
  <pageSetup paperSize="9" orientation="portrait" horizontalDpi="300" verticalDpi="300" r:id="rId1"/>
  <headerFooter alignWithMargins="0">
    <oddHeader xml:space="preserve">&amp;L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50"/>
  <sheetViews>
    <sheetView showGridLines="0" view="pageBreakPreview" zoomScale="75" zoomScaleNormal="75" zoomScaleSheetLayoutView="75" workbookViewId="0">
      <pane ySplit="6" topLeftCell="A7" activePane="bottomLeft" state="frozen"/>
      <selection activeCell="B44" sqref="B44"/>
      <selection pane="bottomLeft" activeCell="E14" sqref="E14"/>
    </sheetView>
  </sheetViews>
  <sheetFormatPr defaultRowHeight="14.25"/>
  <cols>
    <col min="1" max="1" width="4" style="118" customWidth="1"/>
    <col min="2" max="3" width="16.625" style="118" customWidth="1"/>
    <col min="4" max="5" width="20.625" style="118" customWidth="1"/>
    <col min="6" max="6" width="25.625" style="118" customWidth="1"/>
    <col min="7" max="7" width="2.5" style="118" customWidth="1"/>
    <col min="8" max="9" width="16.625" style="118" customWidth="1"/>
    <col min="10" max="10" width="18.625" style="118" customWidth="1"/>
    <col min="11" max="11" width="20.625" style="118" customWidth="1"/>
    <col min="12" max="12" width="25.625" style="118" customWidth="1"/>
    <col min="13" max="13" width="5.625" style="118" customWidth="1"/>
    <col min="14" max="14" width="7.25" style="118" customWidth="1"/>
    <col min="15" max="16384" width="9" style="118"/>
  </cols>
  <sheetData>
    <row r="1" spans="1:13" ht="20.100000000000001" customHeight="1">
      <c r="B1" s="208" t="s">
        <v>393</v>
      </c>
      <c r="M1" s="120" t="s">
        <v>47</v>
      </c>
    </row>
    <row r="2" spans="1:13" ht="30" customHeight="1" thickBot="1">
      <c r="B2" s="119" t="s">
        <v>149</v>
      </c>
    </row>
    <row r="3" spans="1:13" s="216" customFormat="1" ht="30" customHeight="1">
      <c r="B3" s="549" t="s">
        <v>35</v>
      </c>
      <c r="C3" s="550"/>
      <c r="D3" s="550"/>
      <c r="E3" s="550"/>
      <c r="F3" s="550"/>
      <c r="G3" s="551"/>
      <c r="H3" s="482" t="s">
        <v>0</v>
      </c>
      <c r="I3" s="482"/>
      <c r="J3" s="482"/>
      <c r="K3" s="482"/>
      <c r="L3" s="482"/>
      <c r="M3" s="498"/>
    </row>
    <row r="4" spans="1:13" s="216" customFormat="1">
      <c r="B4" s="248" t="s">
        <v>89</v>
      </c>
      <c r="C4" s="249" t="s">
        <v>90</v>
      </c>
      <c r="D4" s="250" t="s">
        <v>337</v>
      </c>
      <c r="E4" s="250" t="s">
        <v>74</v>
      </c>
      <c r="F4" s="531" t="s">
        <v>75</v>
      </c>
      <c r="G4" s="532"/>
      <c r="H4" s="515"/>
      <c r="I4" s="515"/>
      <c r="J4" s="515"/>
      <c r="K4" s="515"/>
      <c r="L4" s="515"/>
      <c r="M4" s="516"/>
    </row>
    <row r="5" spans="1:13" s="216" customFormat="1" ht="30" customHeight="1" thickBot="1">
      <c r="A5" s="251"/>
      <c r="B5" s="252"/>
      <c r="C5" s="253"/>
      <c r="D5" s="254"/>
      <c r="E5" s="255"/>
      <c r="F5" s="533"/>
      <c r="G5" s="534"/>
      <c r="H5" s="546"/>
      <c r="I5" s="547"/>
      <c r="J5" s="547"/>
      <c r="K5" s="547"/>
      <c r="L5" s="547"/>
      <c r="M5" s="548"/>
    </row>
    <row r="6" spans="1:13" ht="39.950000000000003" customHeight="1" thickBot="1">
      <c r="B6" s="520" t="s">
        <v>36</v>
      </c>
      <c r="C6" s="428"/>
      <c r="D6" s="428"/>
      <c r="E6" s="428"/>
      <c r="F6" s="428"/>
      <c r="G6" s="428"/>
      <c r="H6" s="520" t="s">
        <v>37</v>
      </c>
      <c r="I6" s="428"/>
      <c r="J6" s="428"/>
      <c r="K6" s="428"/>
      <c r="L6" s="428"/>
      <c r="M6" s="521"/>
    </row>
    <row r="7" spans="1:13" ht="39.950000000000003" customHeight="1">
      <c r="B7" s="552" t="s">
        <v>86</v>
      </c>
      <c r="C7" s="553"/>
      <c r="D7" s="553"/>
      <c r="E7" s="553"/>
      <c r="F7" s="554"/>
      <c r="G7" s="286" t="s">
        <v>71</v>
      </c>
      <c r="H7" s="552" t="s">
        <v>87</v>
      </c>
      <c r="I7" s="553"/>
      <c r="J7" s="553"/>
      <c r="K7" s="553"/>
      <c r="L7" s="554"/>
      <c r="M7" s="287" t="s">
        <v>71</v>
      </c>
    </row>
    <row r="8" spans="1:13">
      <c r="B8" s="234" t="s">
        <v>208</v>
      </c>
      <c r="C8" s="288" t="s">
        <v>209</v>
      </c>
      <c r="D8" s="219"/>
      <c r="E8" s="219"/>
      <c r="F8" s="228"/>
      <c r="G8" s="228"/>
      <c r="H8" s="234" t="s">
        <v>208</v>
      </c>
      <c r="I8" s="288" t="s">
        <v>209</v>
      </c>
      <c r="J8" s="219"/>
      <c r="K8" s="219"/>
      <c r="L8" s="228"/>
      <c r="M8" s="266"/>
    </row>
    <row r="9" spans="1:13">
      <c r="B9" s="234"/>
      <c r="C9" s="219"/>
      <c r="D9" s="219"/>
      <c r="E9" s="219"/>
      <c r="F9" s="228"/>
      <c r="G9" s="228"/>
      <c r="H9" s="234"/>
      <c r="I9" s="219"/>
      <c r="J9" s="219"/>
      <c r="K9" s="219"/>
      <c r="L9" s="228"/>
      <c r="M9" s="266"/>
    </row>
    <row r="10" spans="1:13" ht="14.25" customHeight="1">
      <c r="B10" s="234" t="s">
        <v>214</v>
      </c>
      <c r="C10" s="219"/>
      <c r="D10" s="219"/>
      <c r="E10" s="219"/>
      <c r="F10" s="209" t="s">
        <v>206</v>
      </c>
      <c r="G10" s="228"/>
      <c r="H10" s="234" t="s">
        <v>214</v>
      </c>
      <c r="I10" s="219"/>
      <c r="J10" s="219"/>
      <c r="K10" s="219"/>
      <c r="L10" s="209" t="s">
        <v>206</v>
      </c>
      <c r="M10" s="266"/>
    </row>
    <row r="11" spans="1:13">
      <c r="B11" s="225"/>
      <c r="C11" s="231"/>
      <c r="D11" s="231"/>
      <c r="E11" s="231"/>
      <c r="F11" s="265"/>
      <c r="G11" s="228"/>
      <c r="H11" s="225"/>
      <c r="I11" s="219"/>
      <c r="J11" s="219"/>
      <c r="K11" s="219"/>
      <c r="L11" s="265"/>
      <c r="M11" s="266"/>
    </row>
    <row r="12" spans="1:13">
      <c r="B12" s="225"/>
      <c r="C12" s="231"/>
      <c r="D12" s="231"/>
      <c r="E12" s="231"/>
      <c r="F12" s="265"/>
      <c r="G12" s="228"/>
      <c r="H12" s="225"/>
      <c r="I12" s="219"/>
      <c r="J12" s="219"/>
      <c r="K12" s="219"/>
      <c r="L12" s="265"/>
      <c r="M12" s="266"/>
    </row>
    <row r="13" spans="1:13">
      <c r="B13" s="225"/>
      <c r="C13" s="231"/>
      <c r="D13" s="231"/>
      <c r="E13" s="231"/>
      <c r="F13" s="265"/>
      <c r="G13" s="228"/>
      <c r="H13" s="225"/>
      <c r="I13" s="231"/>
      <c r="J13" s="231"/>
      <c r="K13" s="231"/>
      <c r="L13" s="265"/>
      <c r="M13" s="266"/>
    </row>
    <row r="14" spans="1:13">
      <c r="B14" s="225"/>
      <c r="C14" s="231"/>
      <c r="D14" s="231"/>
      <c r="E14" s="231"/>
      <c r="F14" s="265"/>
      <c r="G14" s="228"/>
      <c r="H14" s="234"/>
      <c r="I14" s="231"/>
      <c r="J14" s="231"/>
      <c r="K14" s="231"/>
      <c r="L14" s="265"/>
      <c r="M14" s="266"/>
    </row>
    <row r="15" spans="1:13">
      <c r="B15" s="225"/>
      <c r="C15" s="231"/>
      <c r="D15" s="231"/>
      <c r="E15" s="231"/>
      <c r="F15" s="265"/>
      <c r="G15" s="228"/>
      <c r="H15" s="234"/>
      <c r="I15" s="219"/>
      <c r="J15" s="219"/>
      <c r="K15" s="219"/>
      <c r="L15" s="265"/>
      <c r="M15" s="266"/>
    </row>
    <row r="16" spans="1:13">
      <c r="B16" s="225"/>
      <c r="C16" s="231"/>
      <c r="D16" s="231"/>
      <c r="E16" s="231"/>
      <c r="F16" s="265"/>
      <c r="G16" s="228"/>
      <c r="H16" s="234"/>
      <c r="I16" s="219"/>
      <c r="J16" s="219"/>
      <c r="K16" s="219"/>
      <c r="L16" s="265"/>
      <c r="M16" s="266"/>
    </row>
    <row r="17" spans="1:13">
      <c r="B17" s="225"/>
      <c r="C17" s="231"/>
      <c r="D17" s="231"/>
      <c r="E17" s="231"/>
      <c r="F17" s="265"/>
      <c r="G17" s="228"/>
      <c r="H17" s="234"/>
      <c r="I17" s="219"/>
      <c r="J17" s="219"/>
      <c r="K17" s="219"/>
      <c r="L17" s="265"/>
      <c r="M17" s="266"/>
    </row>
    <row r="18" spans="1:13">
      <c r="B18" s="225"/>
      <c r="C18" s="231"/>
      <c r="D18" s="231"/>
      <c r="E18" s="231"/>
      <c r="F18" s="265"/>
      <c r="G18" s="228"/>
      <c r="H18" s="234"/>
      <c r="I18" s="219"/>
      <c r="J18" s="219"/>
      <c r="K18" s="219"/>
      <c r="L18" s="265"/>
      <c r="M18" s="266"/>
    </row>
    <row r="19" spans="1:13">
      <c r="A19" s="147"/>
      <c r="B19" s="225"/>
      <c r="C19" s="231"/>
      <c r="D19" s="231"/>
      <c r="E19" s="231"/>
      <c r="F19" s="265"/>
      <c r="G19" s="228"/>
      <c r="H19" s="234"/>
      <c r="I19" s="219"/>
      <c r="J19" s="219"/>
      <c r="K19" s="219"/>
      <c r="L19" s="265"/>
      <c r="M19" s="266"/>
    </row>
    <row r="20" spans="1:13">
      <c r="B20" s="225"/>
      <c r="C20" s="231"/>
      <c r="D20" s="231"/>
      <c r="E20" s="231"/>
      <c r="F20" s="265"/>
      <c r="G20" s="228"/>
      <c r="H20" s="234"/>
      <c r="I20" s="219"/>
      <c r="J20" s="219"/>
      <c r="K20" s="219"/>
      <c r="L20" s="265"/>
      <c r="M20" s="266"/>
    </row>
    <row r="21" spans="1:13">
      <c r="B21" s="225"/>
      <c r="C21" s="231"/>
      <c r="D21" s="231"/>
      <c r="E21" s="231"/>
      <c r="F21" s="265"/>
      <c r="G21" s="228"/>
      <c r="H21" s="234"/>
      <c r="I21" s="219"/>
      <c r="J21" s="219"/>
      <c r="K21" s="219"/>
      <c r="L21" s="265"/>
      <c r="M21" s="266"/>
    </row>
    <row r="22" spans="1:13">
      <c r="A22" s="147"/>
      <c r="B22" s="225"/>
      <c r="C22" s="231"/>
      <c r="D22" s="231"/>
      <c r="E22" s="231"/>
      <c r="F22" s="265"/>
      <c r="G22" s="228"/>
      <c r="H22" s="234"/>
      <c r="I22" s="219"/>
      <c r="J22" s="219"/>
      <c r="K22" s="219"/>
      <c r="L22" s="265"/>
      <c r="M22" s="266"/>
    </row>
    <row r="23" spans="1:13">
      <c r="B23" s="225"/>
      <c r="C23" s="231"/>
      <c r="D23" s="231"/>
      <c r="E23" s="231"/>
      <c r="F23" s="265"/>
      <c r="G23" s="228"/>
      <c r="H23" s="234"/>
      <c r="I23" s="219"/>
      <c r="J23" s="219"/>
      <c r="K23" s="219"/>
      <c r="L23" s="265"/>
      <c r="M23" s="266"/>
    </row>
    <row r="24" spans="1:13">
      <c r="B24" s="225"/>
      <c r="C24" s="231"/>
      <c r="D24" s="231"/>
      <c r="E24" s="231"/>
      <c r="F24" s="270"/>
      <c r="G24" s="271"/>
      <c r="H24" s="276"/>
      <c r="I24" s="203"/>
      <c r="J24" s="203"/>
      <c r="K24" s="203"/>
      <c r="L24" s="270"/>
      <c r="M24" s="272"/>
    </row>
    <row r="25" spans="1:13" ht="30" customHeight="1" thickBot="1">
      <c r="A25" s="147"/>
      <c r="B25" s="289" t="s">
        <v>211</v>
      </c>
      <c r="C25" s="290" t="s">
        <v>40</v>
      </c>
      <c r="D25" s="238">
        <f>SUM(F11:F24)</f>
        <v>0</v>
      </c>
      <c r="E25" s="291" t="s">
        <v>43</v>
      </c>
      <c r="F25" s="292">
        <f>ROUNDDOWN(D25*0.5,0)</f>
        <v>0</v>
      </c>
      <c r="G25" s="293" t="s">
        <v>205</v>
      </c>
      <c r="H25" s="289" t="s">
        <v>211</v>
      </c>
      <c r="I25" s="290" t="s">
        <v>40</v>
      </c>
      <c r="J25" s="238">
        <f>SUM(L11:L24)</f>
        <v>0</v>
      </c>
      <c r="K25" s="291" t="s">
        <v>43</v>
      </c>
      <c r="L25" s="292">
        <f>ROUNDDOWN(J25*0.5,0)</f>
        <v>0</v>
      </c>
      <c r="M25" s="294" t="s">
        <v>205</v>
      </c>
    </row>
    <row r="26" spans="1:13" ht="14.25" customHeight="1">
      <c r="B26" s="234" t="s">
        <v>210</v>
      </c>
      <c r="C26" s="558" t="s">
        <v>212</v>
      </c>
      <c r="D26" s="558"/>
      <c r="E26" s="558"/>
      <c r="F26" s="558"/>
      <c r="G26" s="559"/>
      <c r="H26" s="234" t="s">
        <v>210</v>
      </c>
      <c r="I26" s="558" t="s">
        <v>213</v>
      </c>
      <c r="J26" s="558"/>
      <c r="K26" s="558"/>
      <c r="L26" s="558"/>
      <c r="M26" s="559"/>
    </row>
    <row r="27" spans="1:13">
      <c r="B27" s="234"/>
      <c r="C27" s="560"/>
      <c r="D27" s="560"/>
      <c r="E27" s="560"/>
      <c r="F27" s="560"/>
      <c r="G27" s="561"/>
      <c r="H27" s="234"/>
      <c r="I27" s="560"/>
      <c r="J27" s="560"/>
      <c r="K27" s="560"/>
      <c r="L27" s="560"/>
      <c r="M27" s="561"/>
    </row>
    <row r="28" spans="1:13">
      <c r="A28" s="147"/>
      <c r="B28" s="234"/>
      <c r="C28" s="295"/>
      <c r="D28" s="295"/>
      <c r="E28" s="295"/>
      <c r="F28" s="295"/>
      <c r="G28" s="295"/>
      <c r="H28" s="234"/>
      <c r="I28" s="295"/>
      <c r="J28" s="295"/>
      <c r="K28" s="295"/>
      <c r="L28" s="295"/>
      <c r="M28" s="296"/>
    </row>
    <row r="29" spans="1:13" ht="14.25" customHeight="1">
      <c r="B29" s="234" t="s">
        <v>215</v>
      </c>
      <c r="C29" s="219"/>
      <c r="D29" s="219"/>
      <c r="E29" s="209" t="s">
        <v>206</v>
      </c>
      <c r="F29" s="209" t="s">
        <v>207</v>
      </c>
      <c r="G29" s="228"/>
      <c r="H29" s="234" t="s">
        <v>215</v>
      </c>
      <c r="I29" s="219"/>
      <c r="J29" s="219"/>
      <c r="K29" s="209" t="s">
        <v>206</v>
      </c>
      <c r="L29" s="209" t="s">
        <v>207</v>
      </c>
      <c r="M29" s="266"/>
    </row>
    <row r="30" spans="1:13">
      <c r="B30" s="234"/>
      <c r="C30" s="219"/>
      <c r="D30" s="219"/>
      <c r="E30" s="265"/>
      <c r="F30" s="265"/>
      <c r="G30" s="228"/>
      <c r="H30" s="234"/>
      <c r="I30" s="219"/>
      <c r="J30" s="219"/>
      <c r="K30" s="265"/>
      <c r="L30" s="265"/>
      <c r="M30" s="266"/>
    </row>
    <row r="31" spans="1:13">
      <c r="A31" s="147"/>
      <c r="B31" s="234"/>
      <c r="C31" s="219"/>
      <c r="D31" s="219"/>
      <c r="E31" s="265"/>
      <c r="F31" s="265"/>
      <c r="G31" s="228"/>
      <c r="H31" s="234"/>
      <c r="I31" s="219"/>
      <c r="J31" s="219"/>
      <c r="K31" s="265"/>
      <c r="L31" s="265"/>
      <c r="M31" s="266"/>
    </row>
    <row r="32" spans="1:13">
      <c r="B32" s="234"/>
      <c r="C32" s="231"/>
      <c r="D32" s="231"/>
      <c r="E32" s="265"/>
      <c r="F32" s="265"/>
      <c r="G32" s="228"/>
      <c r="H32" s="234"/>
      <c r="I32" s="231"/>
      <c r="J32" s="231"/>
      <c r="K32" s="265"/>
      <c r="L32" s="265"/>
      <c r="M32" s="266"/>
    </row>
    <row r="33" spans="1:13">
      <c r="B33" s="234"/>
      <c r="C33" s="231"/>
      <c r="D33" s="231"/>
      <c r="E33" s="265"/>
      <c r="F33" s="265"/>
      <c r="G33" s="228"/>
      <c r="H33" s="234"/>
      <c r="I33" s="231"/>
      <c r="J33" s="231"/>
      <c r="K33" s="265"/>
      <c r="L33" s="265"/>
      <c r="M33" s="266"/>
    </row>
    <row r="34" spans="1:13">
      <c r="A34" s="147"/>
      <c r="B34" s="234"/>
      <c r="C34" s="219"/>
      <c r="D34" s="219"/>
      <c r="E34" s="265"/>
      <c r="F34" s="265"/>
      <c r="G34" s="228"/>
      <c r="H34" s="234"/>
      <c r="I34" s="219"/>
      <c r="J34" s="219"/>
      <c r="K34" s="265"/>
      <c r="L34" s="265"/>
      <c r="M34" s="266"/>
    </row>
    <row r="35" spans="1:13">
      <c r="B35" s="234"/>
      <c r="C35" s="219"/>
      <c r="D35" s="219"/>
      <c r="E35" s="265"/>
      <c r="F35" s="265"/>
      <c r="G35" s="228"/>
      <c r="H35" s="234"/>
      <c r="I35" s="219"/>
      <c r="J35" s="219"/>
      <c r="K35" s="265"/>
      <c r="L35" s="265"/>
      <c r="M35" s="266"/>
    </row>
    <row r="36" spans="1:13">
      <c r="B36" s="234"/>
      <c r="C36" s="219"/>
      <c r="D36" s="219"/>
      <c r="E36" s="265"/>
      <c r="F36" s="265"/>
      <c r="G36" s="228"/>
      <c r="H36" s="234"/>
      <c r="I36" s="219"/>
      <c r="J36" s="219"/>
      <c r="K36" s="265"/>
      <c r="L36" s="265"/>
      <c r="M36" s="266"/>
    </row>
    <row r="37" spans="1:13">
      <c r="A37" s="147"/>
      <c r="B37" s="234"/>
      <c r="C37" s="219"/>
      <c r="D37" s="219"/>
      <c r="E37" s="265"/>
      <c r="F37" s="265"/>
      <c r="G37" s="228"/>
      <c r="H37" s="234"/>
      <c r="I37" s="219"/>
      <c r="J37" s="219"/>
      <c r="K37" s="265"/>
      <c r="L37" s="265"/>
      <c r="M37" s="266"/>
    </row>
    <row r="38" spans="1:13">
      <c r="B38" s="234"/>
      <c r="C38" s="219"/>
      <c r="D38" s="219"/>
      <c r="E38" s="265"/>
      <c r="F38" s="265"/>
      <c r="G38" s="228"/>
      <c r="H38" s="234"/>
      <c r="I38" s="219"/>
      <c r="J38" s="219"/>
      <c r="K38" s="265"/>
      <c r="L38" s="265"/>
      <c r="M38" s="266"/>
    </row>
    <row r="39" spans="1:13">
      <c r="B39" s="234"/>
      <c r="C39" s="219"/>
      <c r="D39" s="219"/>
      <c r="E39" s="265"/>
      <c r="F39" s="265"/>
      <c r="G39" s="228"/>
      <c r="H39" s="234"/>
      <c r="I39" s="219"/>
      <c r="J39" s="219"/>
      <c r="K39" s="265"/>
      <c r="L39" s="265"/>
      <c r="M39" s="266"/>
    </row>
    <row r="40" spans="1:13">
      <c r="A40" s="147"/>
      <c r="B40" s="234"/>
      <c r="C40" s="219"/>
      <c r="D40" s="219"/>
      <c r="E40" s="265"/>
      <c r="F40" s="265"/>
      <c r="G40" s="228"/>
      <c r="H40" s="234"/>
      <c r="I40" s="219"/>
      <c r="J40" s="219"/>
      <c r="K40" s="265"/>
      <c r="L40" s="265"/>
      <c r="M40" s="266"/>
    </row>
    <row r="41" spans="1:13">
      <c r="B41" s="234"/>
      <c r="C41" s="219"/>
      <c r="D41" s="219"/>
      <c r="E41" s="265"/>
      <c r="F41" s="265"/>
      <c r="G41" s="228"/>
      <c r="H41" s="234"/>
      <c r="I41" s="219"/>
      <c r="J41" s="219"/>
      <c r="K41" s="265"/>
      <c r="L41" s="265"/>
      <c r="M41" s="266"/>
    </row>
    <row r="42" spans="1:13">
      <c r="A42" s="147"/>
      <c r="B42" s="234"/>
      <c r="C42" s="219"/>
      <c r="D42" s="219"/>
      <c r="E42" s="265"/>
      <c r="F42" s="265"/>
      <c r="G42" s="228"/>
      <c r="H42" s="234"/>
      <c r="I42" s="219"/>
      <c r="J42" s="219"/>
      <c r="K42" s="265"/>
      <c r="L42" s="265"/>
      <c r="M42" s="266"/>
    </row>
    <row r="43" spans="1:13">
      <c r="B43" s="276"/>
      <c r="C43" s="203"/>
      <c r="D43" s="203"/>
      <c r="E43" s="270"/>
      <c r="F43" s="270"/>
      <c r="G43" s="271"/>
      <c r="H43" s="276"/>
      <c r="I43" s="203"/>
      <c r="J43" s="203"/>
      <c r="K43" s="270"/>
      <c r="L43" s="270"/>
      <c r="M43" s="272"/>
    </row>
    <row r="44" spans="1:13" ht="30" customHeight="1" thickBot="1">
      <c r="B44" s="289" t="s">
        <v>211</v>
      </c>
      <c r="C44" s="555" t="s">
        <v>40</v>
      </c>
      <c r="D44" s="556"/>
      <c r="E44" s="557"/>
      <c r="F44" s="297">
        <f>SUM(F30:F43)</f>
        <v>0</v>
      </c>
      <c r="G44" s="293" t="s">
        <v>205</v>
      </c>
      <c r="H44" s="289" t="s">
        <v>211</v>
      </c>
      <c r="I44" s="555" t="s">
        <v>40</v>
      </c>
      <c r="J44" s="556"/>
      <c r="K44" s="557"/>
      <c r="L44" s="297">
        <f>SUM(L30:L43)</f>
        <v>0</v>
      </c>
      <c r="M44" s="294" t="s">
        <v>205</v>
      </c>
    </row>
    <row r="45" spans="1:13" ht="30" customHeight="1" thickBot="1">
      <c r="B45" s="198" t="s">
        <v>42</v>
      </c>
      <c r="C45" s="199"/>
      <c r="D45" s="244" t="s">
        <v>18</v>
      </c>
      <c r="E45" s="245"/>
      <c r="F45" s="244" t="s">
        <v>34</v>
      </c>
      <c r="G45" s="298"/>
      <c r="H45" s="198" t="s">
        <v>20</v>
      </c>
      <c r="I45" s="472"/>
      <c r="J45" s="473"/>
      <c r="K45" s="244" t="s">
        <v>73</v>
      </c>
      <c r="L45" s="472"/>
      <c r="M45" s="535"/>
    </row>
    <row r="46" spans="1:13">
      <c r="B46" s="545" t="s">
        <v>112</v>
      </c>
      <c r="C46" s="545"/>
      <c r="D46" s="545"/>
      <c r="E46" s="545"/>
      <c r="F46" s="545"/>
      <c r="G46" s="545"/>
      <c r="H46" s="545"/>
      <c r="I46" s="545"/>
      <c r="J46" s="545"/>
      <c r="K46" s="545"/>
      <c r="L46" s="545"/>
      <c r="M46" s="545"/>
    </row>
    <row r="47" spans="1:13">
      <c r="B47" s="543" t="s">
        <v>392</v>
      </c>
      <c r="C47" s="544"/>
      <c r="D47" s="544"/>
      <c r="E47" s="544"/>
      <c r="F47" s="544"/>
      <c r="G47" s="544"/>
      <c r="H47" s="544"/>
      <c r="I47" s="544"/>
      <c r="J47" s="544"/>
      <c r="K47" s="544"/>
      <c r="L47" s="544"/>
      <c r="M47" s="544"/>
    </row>
    <row r="48" spans="1:13">
      <c r="B48" s="543" t="s">
        <v>394</v>
      </c>
      <c r="C48" s="544"/>
      <c r="D48" s="544"/>
      <c r="E48" s="544"/>
      <c r="F48" s="544"/>
      <c r="G48" s="544"/>
      <c r="H48" s="544"/>
      <c r="I48" s="544"/>
      <c r="J48" s="544"/>
      <c r="K48" s="544"/>
      <c r="L48" s="544"/>
      <c r="M48" s="544"/>
    </row>
    <row r="49" spans="2:13">
      <c r="B49" s="543" t="s">
        <v>124</v>
      </c>
      <c r="C49" s="544"/>
      <c r="D49" s="544"/>
      <c r="E49" s="544"/>
      <c r="F49" s="544"/>
      <c r="G49" s="544"/>
      <c r="H49" s="544"/>
      <c r="I49" s="544"/>
      <c r="J49" s="544"/>
      <c r="K49" s="544"/>
      <c r="L49" s="544"/>
      <c r="M49" s="544"/>
    </row>
    <row r="50" spans="2:13">
      <c r="B50" s="542" t="s">
        <v>123</v>
      </c>
      <c r="C50" s="542"/>
      <c r="D50" s="542"/>
      <c r="E50" s="542"/>
      <c r="F50" s="542"/>
      <c r="G50" s="542"/>
      <c r="H50" s="542"/>
      <c r="I50" s="542"/>
      <c r="J50" s="542"/>
      <c r="K50" s="542"/>
      <c r="L50" s="542"/>
      <c r="M50" s="542"/>
    </row>
  </sheetData>
  <mergeCells count="20">
    <mergeCell ref="B50:M50"/>
    <mergeCell ref="B46:M46"/>
    <mergeCell ref="B47:M47"/>
    <mergeCell ref="B48:M48"/>
    <mergeCell ref="B49:M49"/>
    <mergeCell ref="L45:M45"/>
    <mergeCell ref="I45:J45"/>
    <mergeCell ref="B6:G6"/>
    <mergeCell ref="H6:M6"/>
    <mergeCell ref="B7:F7"/>
    <mergeCell ref="H7:L7"/>
    <mergeCell ref="C44:E44"/>
    <mergeCell ref="C26:G27"/>
    <mergeCell ref="I26:M27"/>
    <mergeCell ref="I44:K44"/>
    <mergeCell ref="H3:M4"/>
    <mergeCell ref="H5:M5"/>
    <mergeCell ref="B3:G3"/>
    <mergeCell ref="F4:G4"/>
    <mergeCell ref="F5:G5"/>
  </mergeCells>
  <phoneticPr fontId="2"/>
  <dataValidations count="2">
    <dataValidation type="list" allowBlank="1" showInputMessage="1" showErrorMessage="1" sqref="B5">
      <formula1>"１,２,３"</formula1>
    </dataValidation>
    <dataValidation type="list" allowBlank="1" showInputMessage="1" showErrorMessage="1" sqref="C5">
      <formula1>"a,b,c,d,e,f,g,h-①,h-②,h-③,h-④,i,j,k,l,m,１,２,３"</formula1>
    </dataValidation>
  </dataValidations>
  <printOptions horizontalCentered="1"/>
  <pageMargins left="0.19685039370078741" right="0.19685039370078741" top="0.39370078740157483" bottom="0.19685039370078741" header="0.19685039370078741" footer="0.19685039370078741"/>
  <pageSetup paperSize="9" scale="69" orientation="landscape" cellComments="asDisplayed"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21"/>
  <sheetViews>
    <sheetView showGridLines="0" view="pageBreakPreview" zoomScaleNormal="100" zoomScaleSheetLayoutView="100" workbookViewId="0">
      <selection activeCell="E9" sqref="E9"/>
    </sheetView>
  </sheetViews>
  <sheetFormatPr defaultRowHeight="13.5"/>
  <cols>
    <col min="1" max="1" width="2.75" style="299" customWidth="1"/>
    <col min="2" max="2" width="7.375" style="299" customWidth="1"/>
    <col min="3" max="4" width="20.625" style="299" customWidth="1"/>
    <col min="5" max="5" width="33.5" style="299" customWidth="1"/>
    <col min="6" max="6" width="62.625" style="299" customWidth="1"/>
    <col min="7" max="7" width="2.125" style="299" customWidth="1"/>
    <col min="8" max="16384" width="9" style="299"/>
  </cols>
  <sheetData>
    <row r="1" spans="1:6" ht="21">
      <c r="C1" s="562" t="s">
        <v>395</v>
      </c>
      <c r="D1" s="563"/>
      <c r="E1" s="563"/>
      <c r="F1" s="563"/>
    </row>
    <row r="3" spans="1:6" ht="14.25" thickBot="1"/>
    <row r="4" spans="1:6" ht="23.25" customHeight="1" thickBot="1">
      <c r="B4" s="564" t="s">
        <v>159</v>
      </c>
      <c r="C4" s="565"/>
      <c r="D4" s="300"/>
      <c r="E4" s="301" t="s">
        <v>161</v>
      </c>
      <c r="F4" s="302"/>
    </row>
    <row r="5" spans="1:6" ht="21" customHeight="1" thickBot="1">
      <c r="A5" s="303"/>
      <c r="B5" s="566" t="s">
        <v>160</v>
      </c>
      <c r="C5" s="567"/>
      <c r="D5" s="304"/>
      <c r="E5" s="305"/>
      <c r="F5" s="305"/>
    </row>
    <row r="6" spans="1:6" ht="20.100000000000001" customHeight="1" thickBot="1">
      <c r="F6" s="306"/>
    </row>
    <row r="7" spans="1:6" ht="39.75" customHeight="1">
      <c r="B7" s="307" t="s">
        <v>162</v>
      </c>
      <c r="C7" s="308" t="s">
        <v>163</v>
      </c>
      <c r="D7" s="309" t="s">
        <v>218</v>
      </c>
      <c r="E7" s="308" t="s">
        <v>164</v>
      </c>
      <c r="F7" s="308" t="s">
        <v>165</v>
      </c>
    </row>
    <row r="8" spans="1:6" ht="50.1" customHeight="1">
      <c r="B8" s="310"/>
      <c r="C8" s="311"/>
      <c r="D8" s="311"/>
      <c r="E8" s="312"/>
      <c r="F8" s="312"/>
    </row>
    <row r="9" spans="1:6" ht="50.1" customHeight="1">
      <c r="B9" s="310"/>
      <c r="C9" s="311"/>
      <c r="D9" s="311"/>
      <c r="E9" s="312"/>
      <c r="F9" s="312"/>
    </row>
    <row r="10" spans="1:6" ht="50.1" customHeight="1">
      <c r="B10" s="310"/>
      <c r="C10" s="311"/>
      <c r="D10" s="311"/>
      <c r="E10" s="312"/>
      <c r="F10" s="312"/>
    </row>
    <row r="11" spans="1:6" ht="50.1" customHeight="1">
      <c r="B11" s="310"/>
      <c r="C11" s="311"/>
      <c r="D11" s="311"/>
      <c r="E11" s="312"/>
      <c r="F11" s="312"/>
    </row>
    <row r="12" spans="1:6" ht="50.1" customHeight="1">
      <c r="B12" s="310"/>
      <c r="C12" s="311"/>
      <c r="D12" s="311"/>
      <c r="E12" s="312"/>
      <c r="F12" s="312"/>
    </row>
    <row r="13" spans="1:6" ht="50.1" customHeight="1">
      <c r="B13" s="310"/>
      <c r="C13" s="311"/>
      <c r="D13" s="311"/>
      <c r="E13" s="312"/>
      <c r="F13" s="312"/>
    </row>
    <row r="14" spans="1:6" ht="50.1" customHeight="1" thickBot="1">
      <c r="B14" s="313"/>
      <c r="C14" s="314"/>
      <c r="D14" s="314"/>
      <c r="E14" s="315"/>
      <c r="F14" s="315"/>
    </row>
    <row r="15" spans="1:6" ht="17.25" customHeight="1">
      <c r="B15" s="316" t="s">
        <v>166</v>
      </c>
      <c r="C15" s="317"/>
    </row>
    <row r="16" spans="1:6">
      <c r="B16" s="316" t="s">
        <v>349</v>
      </c>
    </row>
    <row r="17" spans="2:2">
      <c r="B17" s="316" t="s">
        <v>396</v>
      </c>
    </row>
    <row r="18" spans="2:2">
      <c r="B18" s="316" t="s">
        <v>397</v>
      </c>
    </row>
    <row r="19" spans="2:2">
      <c r="B19" s="316" t="s">
        <v>350</v>
      </c>
    </row>
    <row r="20" spans="2:2">
      <c r="B20" s="316" t="s">
        <v>351</v>
      </c>
    </row>
    <row r="21" spans="2:2">
      <c r="B21" s="316"/>
    </row>
  </sheetData>
  <mergeCells count="3">
    <mergeCell ref="C1:F1"/>
    <mergeCell ref="B4:C4"/>
    <mergeCell ref="B5:C5"/>
  </mergeCells>
  <phoneticPr fontId="2"/>
  <pageMargins left="0.39370078740157483" right="0.19685039370078741" top="0.59055118110236227" bottom="0.19685039370078741" header="0.19685039370078741" footer="0.19685039370078741"/>
  <pageSetup paperSize="9" scale="96"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90"/>
  <sheetViews>
    <sheetView topLeftCell="A91" zoomScaleNormal="100" zoomScaleSheetLayoutView="55" workbookViewId="0">
      <selection activeCell="G4" sqref="G4"/>
    </sheetView>
  </sheetViews>
  <sheetFormatPr defaultRowHeight="13.5"/>
  <cols>
    <col min="1" max="1" width="5.625" style="299" customWidth="1"/>
    <col min="2" max="4" width="12.625" style="299" customWidth="1"/>
    <col min="5" max="5" width="13.125" style="299" customWidth="1"/>
    <col min="6" max="6" width="5.875" style="299" customWidth="1"/>
    <col min="7" max="7" width="10.75" style="299" customWidth="1"/>
    <col min="8" max="8" width="18.875" style="299" customWidth="1"/>
    <col min="9" max="9" width="20.625" style="299" customWidth="1"/>
    <col min="10" max="13" width="12.625" style="299" customWidth="1"/>
    <col min="14" max="16" width="18.625" style="299" customWidth="1"/>
    <col min="17" max="17" width="3.875" style="299" customWidth="1"/>
    <col min="18" max="16384" width="9" style="299"/>
  </cols>
  <sheetData>
    <row r="1" spans="1:16" ht="36" customHeight="1">
      <c r="A1" s="650" t="s">
        <v>398</v>
      </c>
      <c r="B1" s="651"/>
      <c r="C1" s="651"/>
      <c r="D1" s="651"/>
      <c r="E1" s="651"/>
      <c r="F1" s="651"/>
      <c r="G1" s="651"/>
      <c r="H1" s="651"/>
      <c r="I1" s="651"/>
      <c r="J1" s="651"/>
      <c r="K1" s="651"/>
      <c r="L1" s="651"/>
      <c r="M1" s="651"/>
      <c r="N1" s="651"/>
      <c r="O1" s="652"/>
      <c r="P1" s="652"/>
    </row>
    <row r="2" spans="1:16" ht="29.25" customHeight="1">
      <c r="A2" s="653" t="s">
        <v>167</v>
      </c>
      <c r="B2" s="654"/>
      <c r="C2" s="654"/>
      <c r="D2" s="654"/>
      <c r="E2" s="654"/>
      <c r="F2" s="654"/>
      <c r="G2" s="654"/>
      <c r="H2" s="654"/>
      <c r="I2" s="654"/>
      <c r="J2" s="654"/>
      <c r="K2" s="654"/>
      <c r="L2" s="654"/>
      <c r="M2" s="654"/>
      <c r="N2" s="654"/>
      <c r="O2" s="654"/>
      <c r="P2" s="654"/>
    </row>
    <row r="3" spans="1:16" ht="19.5" customHeight="1">
      <c r="A3" s="318"/>
      <c r="B3" s="319"/>
      <c r="C3" s="319"/>
      <c r="D3" s="319"/>
      <c r="E3" s="319"/>
      <c r="F3" s="319"/>
      <c r="G3" s="319"/>
      <c r="H3" s="319"/>
      <c r="I3" s="319"/>
      <c r="J3" s="319"/>
      <c r="K3" s="319"/>
      <c r="L3" s="319"/>
      <c r="M3" s="319"/>
      <c r="N3" s="319"/>
      <c r="O3" s="319"/>
      <c r="P3" s="319"/>
    </row>
    <row r="4" spans="1:16" ht="27" customHeight="1" thickBot="1"/>
    <row r="5" spans="1:16" s="303" customFormat="1" ht="24" customHeight="1" thickBot="1">
      <c r="B5" s="655" t="s">
        <v>159</v>
      </c>
      <c r="C5" s="647"/>
      <c r="D5" s="320"/>
      <c r="E5" s="646" t="s">
        <v>161</v>
      </c>
      <c r="F5" s="646"/>
      <c r="G5" s="656"/>
      <c r="H5" s="656"/>
      <c r="I5" s="646" t="s">
        <v>162</v>
      </c>
      <c r="J5" s="647"/>
      <c r="K5" s="320"/>
      <c r="L5" s="646" t="s">
        <v>163</v>
      </c>
      <c r="M5" s="647"/>
      <c r="N5" s="648"/>
      <c r="O5" s="649"/>
    </row>
    <row r="6" spans="1:16" s="303" customFormat="1" ht="24" customHeight="1">
      <c r="F6" s="321"/>
    </row>
    <row r="7" spans="1:16" s="303" customFormat="1" ht="24" customHeight="1" thickBot="1">
      <c r="A7" s="322" t="s">
        <v>399</v>
      </c>
      <c r="G7" s="323"/>
      <c r="H7" s="322" t="s">
        <v>168</v>
      </c>
      <c r="I7" s="323"/>
      <c r="J7" s="323"/>
      <c r="K7" s="323"/>
    </row>
    <row r="8" spans="1:16" s="303" customFormat="1" ht="24" customHeight="1">
      <c r="B8" s="628" t="s">
        <v>169</v>
      </c>
      <c r="C8" s="629"/>
      <c r="D8" s="630"/>
      <c r="E8" s="631"/>
      <c r="F8" s="321"/>
      <c r="H8" s="324" t="s">
        <v>170</v>
      </c>
      <c r="I8" s="632"/>
      <c r="J8" s="632"/>
      <c r="K8" s="632"/>
      <c r="L8" s="632"/>
      <c r="M8" s="633"/>
    </row>
    <row r="9" spans="1:16" s="303" customFormat="1" ht="24" customHeight="1">
      <c r="B9" s="657" t="s">
        <v>171</v>
      </c>
      <c r="C9" s="658"/>
      <c r="D9" s="659"/>
      <c r="E9" s="660"/>
      <c r="F9" s="321"/>
      <c r="H9" s="661" t="s">
        <v>172</v>
      </c>
      <c r="I9" s="325"/>
      <c r="J9" s="325"/>
      <c r="K9" s="325"/>
      <c r="L9" s="326"/>
      <c r="M9" s="327"/>
    </row>
    <row r="10" spans="1:16" s="303" customFormat="1" ht="24" customHeight="1">
      <c r="B10" s="328" t="s">
        <v>173</v>
      </c>
      <c r="C10" s="329"/>
      <c r="D10" s="664"/>
      <c r="E10" s="665"/>
      <c r="F10" s="321"/>
      <c r="H10" s="662"/>
      <c r="I10" s="325"/>
      <c r="J10" s="325"/>
      <c r="K10" s="325"/>
      <c r="L10" s="326"/>
      <c r="M10" s="327"/>
    </row>
    <row r="11" spans="1:16" s="303" customFormat="1" ht="24" customHeight="1">
      <c r="B11" s="330" t="s">
        <v>174</v>
      </c>
      <c r="C11" s="331"/>
      <c r="D11" s="642"/>
      <c r="E11" s="643"/>
      <c r="F11" s="321"/>
      <c r="H11" s="662"/>
      <c r="I11" s="325"/>
      <c r="J11" s="325"/>
      <c r="K11" s="325"/>
      <c r="L11" s="326"/>
      <c r="M11" s="327"/>
    </row>
    <row r="12" spans="1:16" s="303" customFormat="1" ht="24" customHeight="1" thickBot="1">
      <c r="B12" s="332" t="s">
        <v>175</v>
      </c>
      <c r="C12" s="333"/>
      <c r="D12" s="644"/>
      <c r="E12" s="645"/>
      <c r="F12" s="321"/>
      <c r="H12" s="663"/>
      <c r="I12" s="334"/>
      <c r="J12" s="334"/>
      <c r="K12" s="334"/>
      <c r="L12" s="335"/>
      <c r="M12" s="336"/>
    </row>
    <row r="13" spans="1:16" s="303" customFormat="1" ht="24" customHeight="1">
      <c r="B13" s="337"/>
      <c r="C13" s="337"/>
      <c r="D13" s="321"/>
      <c r="E13" s="321"/>
      <c r="F13" s="321"/>
      <c r="H13" s="303" t="s">
        <v>176</v>
      </c>
    </row>
    <row r="14" spans="1:16" s="303" customFormat="1" ht="24" customHeight="1">
      <c r="B14" s="337"/>
      <c r="C14" s="337"/>
      <c r="D14" s="321"/>
      <c r="E14" s="321"/>
      <c r="F14" s="321"/>
    </row>
    <row r="15" spans="1:16" s="303" customFormat="1" ht="24" customHeight="1" thickBot="1">
      <c r="A15" s="322" t="s">
        <v>177</v>
      </c>
      <c r="F15" s="321"/>
    </row>
    <row r="16" spans="1:16" s="303" customFormat="1" ht="24" customHeight="1">
      <c r="B16" s="636"/>
      <c r="C16" s="637"/>
      <c r="D16" s="338" t="s">
        <v>178</v>
      </c>
      <c r="E16" s="339" t="s">
        <v>179</v>
      </c>
      <c r="M16" s="340"/>
    </row>
    <row r="17" spans="1:13" s="303" customFormat="1" ht="24" customHeight="1">
      <c r="B17" s="638" t="s">
        <v>180</v>
      </c>
      <c r="C17" s="639"/>
      <c r="D17" s="341"/>
      <c r="E17" s="342"/>
      <c r="M17" s="343"/>
    </row>
    <row r="18" spans="1:13" s="303" customFormat="1" ht="24" customHeight="1">
      <c r="B18" s="638" t="s">
        <v>181</v>
      </c>
      <c r="C18" s="639"/>
      <c r="D18" s="344"/>
      <c r="E18" s="345"/>
      <c r="M18" s="343"/>
    </row>
    <row r="19" spans="1:13" s="303" customFormat="1" ht="24" customHeight="1">
      <c r="A19" s="299"/>
      <c r="B19" s="638" t="s">
        <v>182</v>
      </c>
      <c r="C19" s="639"/>
      <c r="D19" s="341"/>
      <c r="E19" s="342"/>
      <c r="M19" s="343"/>
    </row>
    <row r="20" spans="1:13" s="303" customFormat="1" ht="24" customHeight="1">
      <c r="A20" s="346"/>
      <c r="B20" s="634" t="s">
        <v>183</v>
      </c>
      <c r="C20" s="635"/>
      <c r="D20" s="341"/>
      <c r="E20" s="342"/>
      <c r="M20" s="343"/>
    </row>
    <row r="21" spans="1:13" s="303" customFormat="1" ht="24" customHeight="1">
      <c r="A21" s="337"/>
      <c r="B21" s="634" t="s">
        <v>184</v>
      </c>
      <c r="C21" s="635"/>
      <c r="D21" s="341"/>
      <c r="E21" s="342"/>
      <c r="M21" s="343"/>
    </row>
    <row r="22" spans="1:13" s="303" customFormat="1" ht="24" customHeight="1">
      <c r="A22" s="299"/>
      <c r="B22" s="634" t="s">
        <v>338</v>
      </c>
      <c r="C22" s="635"/>
      <c r="D22" s="341"/>
      <c r="E22" s="342"/>
      <c r="F22" s="337"/>
      <c r="M22" s="343"/>
    </row>
    <row r="23" spans="1:13" s="303" customFormat="1" ht="24" customHeight="1">
      <c r="B23" s="640" t="s">
        <v>251</v>
      </c>
      <c r="C23" s="641"/>
      <c r="D23" s="344"/>
      <c r="E23" s="345"/>
      <c r="F23" s="337"/>
      <c r="M23" s="343"/>
    </row>
    <row r="24" spans="1:13" s="303" customFormat="1" ht="24" customHeight="1">
      <c r="B24" s="634" t="s">
        <v>339</v>
      </c>
      <c r="C24" s="635"/>
      <c r="D24" s="341"/>
      <c r="E24" s="342"/>
      <c r="F24" s="337"/>
      <c r="M24" s="343"/>
    </row>
    <row r="25" spans="1:13" s="303" customFormat="1" ht="24" customHeight="1" thickBot="1">
      <c r="B25" s="568" t="s">
        <v>340</v>
      </c>
      <c r="C25" s="569"/>
      <c r="D25" s="347"/>
      <c r="E25" s="348"/>
      <c r="F25" s="337"/>
      <c r="M25" s="343"/>
    </row>
    <row r="26" spans="1:13" s="303" customFormat="1" ht="24" customHeight="1">
      <c r="A26" s="299"/>
      <c r="B26" s="321" t="s">
        <v>185</v>
      </c>
      <c r="D26" s="337"/>
      <c r="E26" s="337"/>
      <c r="M26" s="321"/>
    </row>
    <row r="27" spans="1:13" s="303" customFormat="1" ht="17.25">
      <c r="B27" s="303" t="s">
        <v>400</v>
      </c>
      <c r="D27" s="337"/>
      <c r="E27" s="337"/>
      <c r="J27" s="337"/>
      <c r="K27" s="337"/>
      <c r="L27" s="337"/>
      <c r="M27" s="321"/>
    </row>
    <row r="28" spans="1:13" s="303" customFormat="1" ht="24.75" customHeight="1">
      <c r="B28" s="321"/>
      <c r="C28" s="321"/>
      <c r="D28" s="321"/>
      <c r="E28" s="321"/>
      <c r="F28" s="321"/>
      <c r="G28" s="321"/>
      <c r="H28" s="321"/>
      <c r="I28" s="321"/>
      <c r="J28" s="321"/>
      <c r="K28" s="321"/>
      <c r="L28" s="321"/>
      <c r="M28" s="321"/>
    </row>
    <row r="29" spans="1:13" s="303" customFormat="1" ht="24" customHeight="1">
      <c r="A29" s="323"/>
      <c r="F29" s="349"/>
      <c r="G29" s="350"/>
      <c r="H29" s="321"/>
      <c r="I29" s="321"/>
      <c r="J29" s="321"/>
      <c r="K29" s="321"/>
      <c r="L29" s="321"/>
      <c r="M29" s="321"/>
    </row>
    <row r="30" spans="1:13" s="303" customFormat="1" ht="24" customHeight="1">
      <c r="A30" s="351"/>
      <c r="B30" s="303" t="s">
        <v>256</v>
      </c>
      <c r="F30" s="349"/>
      <c r="G30" s="350"/>
      <c r="H30" s="321"/>
      <c r="I30" s="321"/>
      <c r="J30" s="352" t="s">
        <v>186</v>
      </c>
      <c r="K30" s="353"/>
      <c r="L30" s="352" t="s">
        <v>187</v>
      </c>
      <c r="M30" s="353"/>
    </row>
    <row r="31" spans="1:13" s="303" customFormat="1" ht="24" customHeight="1">
      <c r="A31" s="354"/>
      <c r="B31" s="303" t="s">
        <v>188</v>
      </c>
      <c r="F31" s="349"/>
      <c r="G31" s="350"/>
      <c r="H31" s="321"/>
      <c r="I31" s="321"/>
    </row>
    <row r="32" spans="1:13" s="303" customFormat="1" ht="24" customHeight="1">
      <c r="A32" s="355"/>
      <c r="B32" s="303" t="s">
        <v>189</v>
      </c>
      <c r="F32" s="349"/>
      <c r="G32" s="350"/>
      <c r="H32" s="321"/>
      <c r="I32" s="321"/>
      <c r="J32" s="356"/>
      <c r="K32" s="356"/>
    </row>
    <row r="33" spans="1:16" s="303" customFormat="1" ht="17.25">
      <c r="A33" s="355"/>
      <c r="F33" s="349"/>
      <c r="G33" s="350"/>
      <c r="H33" s="321"/>
      <c r="I33" s="321"/>
      <c r="J33" s="321"/>
      <c r="K33" s="321"/>
    </row>
    <row r="34" spans="1:16" s="303" customFormat="1" ht="24" customHeight="1">
      <c r="A34" s="357"/>
      <c r="B34" s="343" t="s">
        <v>190</v>
      </c>
      <c r="C34" s="343"/>
      <c r="F34" s="343"/>
      <c r="G34" s="349"/>
      <c r="H34" s="349"/>
      <c r="I34" s="358"/>
      <c r="J34" s="321"/>
      <c r="K34" s="349"/>
      <c r="N34" s="349"/>
    </row>
    <row r="35" spans="1:16" s="303" customFormat="1" ht="17.25">
      <c r="A35" s="355"/>
      <c r="B35" s="343"/>
      <c r="C35" s="343"/>
      <c r="F35" s="343"/>
      <c r="G35" s="349"/>
      <c r="H35" s="349"/>
      <c r="I35" s="358"/>
      <c r="J35" s="321"/>
      <c r="K35" s="349"/>
      <c r="N35" s="349"/>
    </row>
    <row r="36" spans="1:16" s="303" customFormat="1" ht="24" customHeight="1">
      <c r="A36" s="351"/>
      <c r="B36" s="337" t="s">
        <v>191</v>
      </c>
      <c r="C36" s="337"/>
      <c r="D36" s="321"/>
      <c r="E36" s="349"/>
      <c r="F36" s="349"/>
      <c r="G36" s="349"/>
      <c r="J36" s="352" t="s">
        <v>192</v>
      </c>
      <c r="K36" s="353"/>
      <c r="L36" s="352" t="s">
        <v>193</v>
      </c>
      <c r="M36" s="353"/>
      <c r="N36" s="349"/>
    </row>
    <row r="37" spans="1:16" s="303" customFormat="1" ht="24" customHeight="1">
      <c r="A37" s="354"/>
      <c r="B37" s="337"/>
      <c r="C37" s="337"/>
      <c r="D37" s="321"/>
      <c r="E37" s="349"/>
      <c r="F37" s="349"/>
      <c r="G37" s="349"/>
      <c r="N37" s="349"/>
    </row>
    <row r="38" spans="1:16" s="303" customFormat="1" ht="24" customHeight="1">
      <c r="B38" s="358"/>
      <c r="C38" s="358"/>
      <c r="D38" s="321"/>
      <c r="E38" s="321"/>
      <c r="H38" s="359"/>
      <c r="I38" s="359"/>
      <c r="J38" s="359"/>
      <c r="K38" s="359"/>
      <c r="L38" s="359"/>
      <c r="M38" s="343"/>
    </row>
    <row r="39" spans="1:16" s="303" customFormat="1" ht="24" customHeight="1" thickBot="1">
      <c r="A39" s="351"/>
      <c r="B39" s="360" t="s">
        <v>252</v>
      </c>
      <c r="C39" s="360"/>
      <c r="E39" s="303" t="s">
        <v>401</v>
      </c>
    </row>
    <row r="40" spans="1:16" s="303" customFormat="1" ht="24" customHeight="1">
      <c r="A40" s="357"/>
      <c r="B40" s="615" t="s">
        <v>194</v>
      </c>
      <c r="C40" s="613"/>
      <c r="D40" s="616"/>
      <c r="E40" s="612" t="s">
        <v>195</v>
      </c>
      <c r="F40" s="613"/>
      <c r="G40" s="613"/>
      <c r="H40" s="613"/>
      <c r="I40" s="613"/>
      <c r="J40" s="613"/>
      <c r="K40" s="613"/>
      <c r="L40" s="613"/>
      <c r="M40" s="613"/>
      <c r="N40" s="613"/>
      <c r="O40" s="613"/>
      <c r="P40" s="614"/>
    </row>
    <row r="41" spans="1:16" s="303" customFormat="1" ht="24" customHeight="1">
      <c r="B41" s="666"/>
      <c r="C41" s="595"/>
      <c r="D41" s="667"/>
      <c r="E41" s="594"/>
      <c r="F41" s="595"/>
      <c r="G41" s="595"/>
      <c r="H41" s="595"/>
      <c r="I41" s="595"/>
      <c r="J41" s="595"/>
      <c r="K41" s="595"/>
      <c r="L41" s="595"/>
      <c r="M41" s="595"/>
      <c r="N41" s="595"/>
      <c r="O41" s="595"/>
      <c r="P41" s="596"/>
    </row>
    <row r="42" spans="1:16" s="303" customFormat="1" ht="24" customHeight="1">
      <c r="A42" s="299"/>
      <c r="B42" s="666"/>
      <c r="C42" s="595"/>
      <c r="D42" s="667"/>
      <c r="E42" s="594"/>
      <c r="F42" s="595"/>
      <c r="G42" s="595"/>
      <c r="H42" s="595"/>
      <c r="I42" s="595"/>
      <c r="J42" s="595"/>
      <c r="K42" s="595"/>
      <c r="L42" s="595"/>
      <c r="M42" s="595"/>
      <c r="N42" s="595"/>
      <c r="O42" s="595"/>
      <c r="P42" s="596"/>
    </row>
    <row r="43" spans="1:16" s="303" customFormat="1" ht="24" customHeight="1" thickBot="1">
      <c r="B43" s="668"/>
      <c r="C43" s="598"/>
      <c r="D43" s="669"/>
      <c r="E43" s="597"/>
      <c r="F43" s="598"/>
      <c r="G43" s="598"/>
      <c r="H43" s="598"/>
      <c r="I43" s="598"/>
      <c r="J43" s="598"/>
      <c r="K43" s="598"/>
      <c r="L43" s="598"/>
      <c r="M43" s="598"/>
      <c r="N43" s="598"/>
      <c r="O43" s="598"/>
      <c r="P43" s="599"/>
    </row>
    <row r="44" spans="1:16" s="303" customFormat="1" ht="24" customHeight="1">
      <c r="B44" s="343"/>
      <c r="C44" s="343"/>
      <c r="D44" s="321"/>
      <c r="E44" s="321"/>
      <c r="F44" s="321"/>
      <c r="G44" s="321"/>
      <c r="H44" s="321"/>
      <c r="I44" s="321"/>
      <c r="J44" s="321"/>
      <c r="K44" s="321"/>
      <c r="L44" s="321"/>
      <c r="M44" s="321"/>
      <c r="N44" s="321"/>
    </row>
    <row r="45" spans="1:16" s="303" customFormat="1" ht="24" customHeight="1" thickBot="1">
      <c r="A45" s="351"/>
      <c r="B45" s="321" t="s">
        <v>253</v>
      </c>
      <c r="C45" s="321"/>
      <c r="D45" s="321"/>
      <c r="E45" s="321"/>
      <c r="F45" s="321"/>
      <c r="G45" s="321"/>
      <c r="H45" s="321"/>
      <c r="I45" s="321"/>
      <c r="J45" s="321"/>
      <c r="K45" s="321"/>
      <c r="L45" s="321"/>
      <c r="M45" s="321"/>
      <c r="N45" s="321"/>
    </row>
    <row r="46" spans="1:16" s="303" customFormat="1" ht="24" customHeight="1">
      <c r="B46" s="615" t="s">
        <v>196</v>
      </c>
      <c r="C46" s="613"/>
      <c r="D46" s="616"/>
      <c r="E46" s="612" t="s">
        <v>197</v>
      </c>
      <c r="F46" s="613"/>
      <c r="G46" s="613"/>
      <c r="H46" s="613"/>
      <c r="I46" s="613"/>
      <c r="J46" s="613"/>
      <c r="K46" s="613"/>
      <c r="L46" s="613"/>
      <c r="M46" s="613"/>
      <c r="N46" s="613"/>
      <c r="O46" s="613"/>
      <c r="P46" s="614"/>
    </row>
    <row r="47" spans="1:16" s="303" customFormat="1" ht="25.5" customHeight="1">
      <c r="B47" s="617"/>
      <c r="C47" s="618"/>
      <c r="D47" s="619"/>
      <c r="E47" s="594"/>
      <c r="F47" s="595"/>
      <c r="G47" s="595"/>
      <c r="H47" s="595"/>
      <c r="I47" s="595"/>
      <c r="J47" s="595"/>
      <c r="K47" s="595"/>
      <c r="L47" s="595"/>
      <c r="M47" s="595"/>
      <c r="N47" s="595"/>
      <c r="O47" s="595"/>
      <c r="P47" s="596"/>
    </row>
    <row r="48" spans="1:16" s="303" customFormat="1" ht="25.5" customHeight="1">
      <c r="B48" s="617"/>
      <c r="C48" s="618"/>
      <c r="D48" s="619"/>
      <c r="E48" s="594"/>
      <c r="F48" s="595"/>
      <c r="G48" s="595"/>
      <c r="H48" s="595"/>
      <c r="I48" s="595"/>
      <c r="J48" s="595"/>
      <c r="K48" s="595"/>
      <c r="L48" s="595"/>
      <c r="M48" s="595"/>
      <c r="N48" s="595"/>
      <c r="O48" s="595"/>
      <c r="P48" s="596"/>
    </row>
    <row r="49" spans="1:16" s="303" customFormat="1" ht="25.5" customHeight="1">
      <c r="B49" s="617"/>
      <c r="C49" s="618"/>
      <c r="D49" s="619"/>
      <c r="E49" s="594"/>
      <c r="F49" s="595"/>
      <c r="G49" s="595"/>
      <c r="H49" s="595"/>
      <c r="I49" s="595"/>
      <c r="J49" s="595"/>
      <c r="K49" s="595"/>
      <c r="L49" s="595"/>
      <c r="M49" s="595"/>
      <c r="N49" s="595"/>
      <c r="O49" s="595"/>
      <c r="P49" s="596"/>
    </row>
    <row r="50" spans="1:16" s="303" customFormat="1" ht="24" customHeight="1">
      <c r="B50" s="617"/>
      <c r="C50" s="618"/>
      <c r="D50" s="619"/>
      <c r="E50" s="594"/>
      <c r="F50" s="595"/>
      <c r="G50" s="595"/>
      <c r="H50" s="595"/>
      <c r="I50" s="595"/>
      <c r="J50" s="595"/>
      <c r="K50" s="595"/>
      <c r="L50" s="595"/>
      <c r="M50" s="595"/>
      <c r="N50" s="595"/>
      <c r="O50" s="595"/>
      <c r="P50" s="596"/>
    </row>
    <row r="51" spans="1:16" s="303" customFormat="1" ht="24" customHeight="1">
      <c r="B51" s="617"/>
      <c r="C51" s="618"/>
      <c r="D51" s="619"/>
      <c r="E51" s="594"/>
      <c r="F51" s="595"/>
      <c r="G51" s="595"/>
      <c r="H51" s="595"/>
      <c r="I51" s="595"/>
      <c r="J51" s="595"/>
      <c r="K51" s="595"/>
      <c r="L51" s="595"/>
      <c r="M51" s="595"/>
      <c r="N51" s="595"/>
      <c r="O51" s="595"/>
      <c r="P51" s="596"/>
    </row>
    <row r="52" spans="1:16" s="303" customFormat="1" ht="24" customHeight="1">
      <c r="B52" s="617"/>
      <c r="C52" s="618"/>
      <c r="D52" s="619"/>
      <c r="E52" s="594"/>
      <c r="F52" s="595"/>
      <c r="G52" s="595"/>
      <c r="H52" s="595"/>
      <c r="I52" s="595"/>
      <c r="J52" s="595"/>
      <c r="K52" s="595"/>
      <c r="L52" s="595"/>
      <c r="M52" s="595"/>
      <c r="N52" s="595"/>
      <c r="O52" s="595"/>
      <c r="P52" s="596"/>
    </row>
    <row r="53" spans="1:16" s="303" customFormat="1" ht="24" customHeight="1" thickBot="1">
      <c r="B53" s="620"/>
      <c r="C53" s="621"/>
      <c r="D53" s="622"/>
      <c r="E53" s="597"/>
      <c r="F53" s="598"/>
      <c r="G53" s="598"/>
      <c r="H53" s="598"/>
      <c r="I53" s="598"/>
      <c r="J53" s="598"/>
      <c r="K53" s="598"/>
      <c r="L53" s="598"/>
      <c r="M53" s="598"/>
      <c r="N53" s="598"/>
      <c r="O53" s="598"/>
      <c r="P53" s="599"/>
    </row>
    <row r="54" spans="1:16" s="303" customFormat="1" ht="24" customHeight="1">
      <c r="B54" s="343"/>
      <c r="C54" s="343"/>
      <c r="D54" s="321"/>
      <c r="E54" s="321"/>
      <c r="F54" s="321"/>
      <c r="G54" s="321"/>
      <c r="H54" s="321"/>
      <c r="I54" s="321"/>
      <c r="J54" s="321"/>
      <c r="K54" s="321"/>
      <c r="L54" s="321"/>
      <c r="M54" s="321"/>
      <c r="N54" s="321"/>
    </row>
    <row r="55" spans="1:16" s="303" customFormat="1" ht="24" customHeight="1">
      <c r="A55" s="351"/>
      <c r="B55" s="321" t="s">
        <v>402</v>
      </c>
      <c r="C55" s="321"/>
      <c r="D55" s="321"/>
      <c r="E55" s="321"/>
      <c r="F55" s="321"/>
      <c r="G55" s="321"/>
      <c r="H55" s="321"/>
      <c r="I55" s="321"/>
    </row>
    <row r="56" spans="1:16" s="303" customFormat="1" ht="24" customHeight="1">
      <c r="A56" s="351"/>
      <c r="B56" s="337" t="s">
        <v>198</v>
      </c>
      <c r="C56" s="337"/>
      <c r="D56" s="337"/>
      <c r="E56" s="337"/>
      <c r="J56" s="352" t="s">
        <v>186</v>
      </c>
      <c r="K56" s="353"/>
      <c r="L56" s="352" t="s">
        <v>187</v>
      </c>
      <c r="M56" s="353"/>
    </row>
    <row r="57" spans="1:16" s="303" customFormat="1" ht="24" customHeight="1" thickBot="1">
      <c r="A57" s="351"/>
      <c r="B57" s="321" t="s">
        <v>403</v>
      </c>
      <c r="C57" s="321"/>
      <c r="D57" s="321"/>
      <c r="E57" s="321"/>
      <c r="F57" s="321"/>
      <c r="G57" s="321"/>
      <c r="H57" s="321"/>
      <c r="I57" s="321"/>
    </row>
    <row r="58" spans="1:16" s="303" customFormat="1" ht="24" customHeight="1">
      <c r="B58" s="615" t="s">
        <v>88</v>
      </c>
      <c r="C58" s="616"/>
      <c r="D58" s="361" t="s">
        <v>199</v>
      </c>
      <c r="E58" s="623" t="s">
        <v>200</v>
      </c>
      <c r="F58" s="624"/>
      <c r="G58" s="624"/>
      <c r="H58" s="624"/>
      <c r="I58" s="624"/>
      <c r="J58" s="624"/>
      <c r="K58" s="624"/>
      <c r="L58" s="624"/>
      <c r="M58" s="624"/>
      <c r="N58" s="624"/>
      <c r="O58" s="624"/>
      <c r="P58" s="606"/>
    </row>
    <row r="59" spans="1:16" s="303" customFormat="1" ht="17.25">
      <c r="B59" s="362" t="s">
        <v>89</v>
      </c>
      <c r="C59" s="363" t="s">
        <v>90</v>
      </c>
      <c r="D59" s="363" t="s">
        <v>201</v>
      </c>
      <c r="E59" s="625"/>
      <c r="F59" s="626"/>
      <c r="G59" s="626"/>
      <c r="H59" s="626"/>
      <c r="I59" s="626"/>
      <c r="J59" s="626"/>
      <c r="K59" s="626"/>
      <c r="L59" s="626"/>
      <c r="M59" s="626"/>
      <c r="N59" s="626"/>
      <c r="O59" s="626"/>
      <c r="P59" s="627"/>
    </row>
    <row r="60" spans="1:16" s="303" customFormat="1" ht="25.5" customHeight="1">
      <c r="B60" s="364"/>
      <c r="C60" s="353"/>
      <c r="D60" s="365"/>
      <c r="E60" s="594"/>
      <c r="F60" s="595"/>
      <c r="G60" s="595"/>
      <c r="H60" s="595"/>
      <c r="I60" s="595"/>
      <c r="J60" s="595"/>
      <c r="K60" s="595"/>
      <c r="L60" s="595"/>
      <c r="M60" s="595"/>
      <c r="N60" s="595"/>
      <c r="O60" s="595"/>
      <c r="P60" s="596"/>
    </row>
    <row r="61" spans="1:16" s="303" customFormat="1" ht="25.5" customHeight="1">
      <c r="B61" s="364"/>
      <c r="C61" s="353"/>
      <c r="D61" s="365"/>
      <c r="E61" s="594"/>
      <c r="F61" s="595"/>
      <c r="G61" s="595"/>
      <c r="H61" s="595"/>
      <c r="I61" s="595"/>
      <c r="J61" s="595"/>
      <c r="K61" s="595"/>
      <c r="L61" s="595"/>
      <c r="M61" s="595"/>
      <c r="N61" s="595"/>
      <c r="O61" s="595"/>
      <c r="P61" s="596"/>
    </row>
    <row r="62" spans="1:16" s="303" customFormat="1" ht="25.5" customHeight="1">
      <c r="B62" s="364"/>
      <c r="C62" s="353"/>
      <c r="D62" s="365"/>
      <c r="E62" s="594"/>
      <c r="F62" s="595"/>
      <c r="G62" s="595"/>
      <c r="H62" s="595"/>
      <c r="I62" s="595"/>
      <c r="J62" s="595"/>
      <c r="K62" s="595"/>
      <c r="L62" s="595"/>
      <c r="M62" s="595"/>
      <c r="N62" s="595"/>
      <c r="O62" s="595"/>
      <c r="P62" s="596"/>
    </row>
    <row r="63" spans="1:16" s="303" customFormat="1" ht="25.5" customHeight="1">
      <c r="B63" s="364"/>
      <c r="C63" s="353"/>
      <c r="D63" s="365"/>
      <c r="E63" s="594"/>
      <c r="F63" s="595"/>
      <c r="G63" s="595"/>
      <c r="H63" s="595"/>
      <c r="I63" s="595"/>
      <c r="J63" s="595"/>
      <c r="K63" s="595"/>
      <c r="L63" s="595"/>
      <c r="M63" s="595"/>
      <c r="N63" s="595"/>
      <c r="O63" s="595"/>
      <c r="P63" s="596"/>
    </row>
    <row r="64" spans="1:16" s="303" customFormat="1" ht="25.5" customHeight="1">
      <c r="B64" s="364"/>
      <c r="C64" s="353"/>
      <c r="D64" s="365"/>
      <c r="E64" s="594"/>
      <c r="F64" s="595"/>
      <c r="G64" s="595"/>
      <c r="H64" s="595"/>
      <c r="I64" s="595"/>
      <c r="J64" s="595"/>
      <c r="K64" s="595"/>
      <c r="L64" s="595"/>
      <c r="M64" s="595"/>
      <c r="N64" s="595"/>
      <c r="O64" s="595"/>
      <c r="P64" s="596"/>
    </row>
    <row r="65" spans="1:16" s="303" customFormat="1" ht="25.5" customHeight="1">
      <c r="B65" s="364"/>
      <c r="C65" s="353"/>
      <c r="D65" s="365"/>
      <c r="E65" s="594"/>
      <c r="F65" s="595"/>
      <c r="G65" s="595"/>
      <c r="H65" s="595"/>
      <c r="I65" s="595"/>
      <c r="J65" s="595"/>
      <c r="K65" s="595"/>
      <c r="L65" s="595"/>
      <c r="M65" s="595"/>
      <c r="N65" s="595"/>
      <c r="O65" s="595"/>
      <c r="P65" s="596"/>
    </row>
    <row r="66" spans="1:16" s="303" customFormat="1" ht="25.5" customHeight="1">
      <c r="B66" s="364"/>
      <c r="C66" s="353"/>
      <c r="D66" s="365"/>
      <c r="E66" s="594"/>
      <c r="F66" s="595"/>
      <c r="G66" s="595"/>
      <c r="H66" s="595"/>
      <c r="I66" s="595"/>
      <c r="J66" s="595"/>
      <c r="K66" s="595"/>
      <c r="L66" s="595"/>
      <c r="M66" s="595"/>
      <c r="N66" s="595"/>
      <c r="O66" s="595"/>
      <c r="P66" s="596"/>
    </row>
    <row r="67" spans="1:16" s="303" customFormat="1" ht="25.5" customHeight="1">
      <c r="B67" s="364"/>
      <c r="C67" s="353"/>
      <c r="D67" s="365"/>
      <c r="E67" s="594"/>
      <c r="F67" s="595"/>
      <c r="G67" s="595"/>
      <c r="H67" s="595"/>
      <c r="I67" s="595"/>
      <c r="J67" s="595"/>
      <c r="K67" s="595"/>
      <c r="L67" s="595"/>
      <c r="M67" s="595"/>
      <c r="N67" s="595"/>
      <c r="O67" s="595"/>
      <c r="P67" s="596"/>
    </row>
    <row r="68" spans="1:16" s="303" customFormat="1" ht="25.5" customHeight="1">
      <c r="B68" s="364"/>
      <c r="C68" s="353"/>
      <c r="D68" s="365"/>
      <c r="E68" s="594"/>
      <c r="F68" s="595"/>
      <c r="G68" s="595"/>
      <c r="H68" s="595"/>
      <c r="I68" s="595"/>
      <c r="J68" s="595"/>
      <c r="K68" s="595"/>
      <c r="L68" s="595"/>
      <c r="M68" s="595"/>
      <c r="N68" s="595"/>
      <c r="O68" s="595"/>
      <c r="P68" s="596"/>
    </row>
    <row r="69" spans="1:16" s="303" customFormat="1" ht="25.5" customHeight="1" thickBot="1">
      <c r="B69" s="366"/>
      <c r="C69" s="367"/>
      <c r="D69" s="368"/>
      <c r="E69" s="597"/>
      <c r="F69" s="598"/>
      <c r="G69" s="598"/>
      <c r="H69" s="598"/>
      <c r="I69" s="598"/>
      <c r="J69" s="598"/>
      <c r="K69" s="598"/>
      <c r="L69" s="598"/>
      <c r="M69" s="598"/>
      <c r="N69" s="598"/>
      <c r="O69" s="598"/>
      <c r="P69" s="599"/>
    </row>
    <row r="70" spans="1:16" s="303" customFormat="1" ht="18" customHeight="1"/>
    <row r="71" spans="1:16" s="303" customFormat="1" ht="18" customHeight="1"/>
    <row r="72" spans="1:16" s="303" customFormat="1" ht="24" customHeight="1" thickBot="1">
      <c r="A72" s="322" t="s">
        <v>221</v>
      </c>
      <c r="B72" s="337"/>
      <c r="C72" s="337"/>
      <c r="D72" s="337"/>
      <c r="E72" s="337"/>
      <c r="L72" s="337"/>
    </row>
    <row r="73" spans="1:16" s="303" customFormat="1" ht="23.25" customHeight="1">
      <c r="A73" s="323"/>
      <c r="B73" s="605" t="s">
        <v>220</v>
      </c>
      <c r="C73" s="606"/>
      <c r="D73" s="609" t="s">
        <v>219</v>
      </c>
      <c r="E73" s="610"/>
      <c r="F73" s="610"/>
      <c r="G73" s="610"/>
      <c r="H73" s="610"/>
      <c r="I73" s="610"/>
      <c r="J73" s="610"/>
      <c r="K73" s="610"/>
      <c r="L73" s="610"/>
      <c r="M73" s="610"/>
      <c r="N73" s="610"/>
      <c r="O73" s="610"/>
      <c r="P73" s="611"/>
    </row>
    <row r="74" spans="1:16" s="303" customFormat="1" ht="93.75" customHeight="1" thickBot="1">
      <c r="B74" s="607"/>
      <c r="C74" s="608"/>
      <c r="D74" s="590"/>
      <c r="E74" s="591"/>
      <c r="F74" s="591"/>
      <c r="G74" s="591"/>
      <c r="H74" s="591"/>
      <c r="I74" s="591"/>
      <c r="J74" s="591"/>
      <c r="K74" s="591"/>
      <c r="L74" s="591"/>
      <c r="M74" s="591"/>
      <c r="N74" s="591"/>
      <c r="O74" s="591"/>
      <c r="P74" s="593"/>
    </row>
    <row r="75" spans="1:16" s="303" customFormat="1" ht="23.25" customHeight="1" thickTop="1">
      <c r="A75" s="323"/>
      <c r="B75" s="588" t="s">
        <v>257</v>
      </c>
      <c r="C75" s="571"/>
      <c r="D75" s="576" t="s">
        <v>258</v>
      </c>
      <c r="E75" s="577"/>
      <c r="F75" s="577"/>
      <c r="G75" s="577"/>
      <c r="H75" s="577"/>
      <c r="I75" s="577"/>
      <c r="J75" s="577"/>
      <c r="K75" s="577"/>
      <c r="L75" s="577"/>
      <c r="M75" s="577"/>
      <c r="N75" s="577"/>
      <c r="O75" s="577"/>
      <c r="P75" s="578"/>
    </row>
    <row r="76" spans="1:16" s="303" customFormat="1" ht="93.75" customHeight="1">
      <c r="B76" s="572"/>
      <c r="C76" s="573"/>
      <c r="D76" s="579"/>
      <c r="E76" s="580"/>
      <c r="F76" s="580"/>
      <c r="G76" s="580"/>
      <c r="H76" s="580"/>
      <c r="I76" s="580"/>
      <c r="J76" s="580"/>
      <c r="K76" s="580"/>
      <c r="L76" s="580"/>
      <c r="M76" s="580"/>
      <c r="N76" s="580"/>
      <c r="O76" s="580"/>
      <c r="P76" s="581"/>
    </row>
    <row r="77" spans="1:16" s="303" customFormat="1" ht="23.25" customHeight="1">
      <c r="A77" s="323"/>
      <c r="B77" s="572"/>
      <c r="C77" s="573"/>
      <c r="D77" s="582" t="s">
        <v>222</v>
      </c>
      <c r="E77" s="583"/>
      <c r="F77" s="583"/>
      <c r="G77" s="583"/>
      <c r="H77" s="583"/>
      <c r="I77" s="583"/>
      <c r="J77" s="589" t="s">
        <v>223</v>
      </c>
      <c r="K77" s="583"/>
      <c r="L77" s="583"/>
      <c r="M77" s="583"/>
      <c r="N77" s="583"/>
      <c r="O77" s="583"/>
      <c r="P77" s="584"/>
    </row>
    <row r="78" spans="1:16" s="303" customFormat="1" ht="93.75" customHeight="1" thickBot="1">
      <c r="B78" s="572"/>
      <c r="C78" s="573"/>
      <c r="D78" s="590"/>
      <c r="E78" s="591"/>
      <c r="F78" s="591"/>
      <c r="G78" s="591"/>
      <c r="H78" s="591"/>
      <c r="I78" s="591"/>
      <c r="J78" s="592"/>
      <c r="K78" s="591"/>
      <c r="L78" s="591"/>
      <c r="M78" s="591"/>
      <c r="N78" s="591"/>
      <c r="O78" s="591"/>
      <c r="P78" s="593"/>
    </row>
    <row r="79" spans="1:16" s="303" customFormat="1" ht="23.25" customHeight="1" thickTop="1">
      <c r="A79" s="323"/>
      <c r="B79" s="570" t="s">
        <v>226</v>
      </c>
      <c r="C79" s="571"/>
      <c r="D79" s="576" t="s">
        <v>202</v>
      </c>
      <c r="E79" s="577"/>
      <c r="F79" s="577"/>
      <c r="G79" s="577"/>
      <c r="H79" s="577"/>
      <c r="I79" s="577"/>
      <c r="J79" s="577"/>
      <c r="K79" s="577"/>
      <c r="L79" s="577"/>
      <c r="M79" s="577"/>
      <c r="N79" s="577"/>
      <c r="O79" s="577"/>
      <c r="P79" s="578"/>
    </row>
    <row r="80" spans="1:16" s="303" customFormat="1" ht="93.75" customHeight="1">
      <c r="B80" s="572"/>
      <c r="C80" s="573"/>
      <c r="D80" s="579"/>
      <c r="E80" s="580"/>
      <c r="F80" s="580"/>
      <c r="G80" s="580"/>
      <c r="H80" s="580"/>
      <c r="I80" s="580"/>
      <c r="J80" s="580"/>
      <c r="K80" s="580"/>
      <c r="L80" s="580"/>
      <c r="M80" s="580"/>
      <c r="N80" s="580"/>
      <c r="O80" s="580"/>
      <c r="P80" s="581"/>
    </row>
    <row r="81" spans="1:16" s="303" customFormat="1" ht="17.25" customHeight="1">
      <c r="B81" s="572"/>
      <c r="C81" s="573"/>
      <c r="D81" s="582" t="s">
        <v>203</v>
      </c>
      <c r="E81" s="583"/>
      <c r="F81" s="583"/>
      <c r="G81" s="583"/>
      <c r="H81" s="583"/>
      <c r="I81" s="583"/>
      <c r="J81" s="583"/>
      <c r="K81" s="583"/>
      <c r="L81" s="583"/>
      <c r="M81" s="583"/>
      <c r="N81" s="583"/>
      <c r="O81" s="583"/>
      <c r="P81" s="584"/>
    </row>
    <row r="82" spans="1:16" s="303" customFormat="1" ht="93.75" customHeight="1" thickBot="1">
      <c r="B82" s="574"/>
      <c r="C82" s="575"/>
      <c r="D82" s="585"/>
      <c r="E82" s="586"/>
      <c r="F82" s="586"/>
      <c r="G82" s="586"/>
      <c r="H82" s="586"/>
      <c r="I82" s="586"/>
      <c r="J82" s="586"/>
      <c r="K82" s="586"/>
      <c r="L82" s="586"/>
      <c r="M82" s="586"/>
      <c r="N82" s="586"/>
      <c r="O82" s="586"/>
      <c r="P82" s="587"/>
    </row>
    <row r="83" spans="1:16" s="303" customFormat="1" ht="23.25" customHeight="1" thickTop="1">
      <c r="A83" s="323"/>
      <c r="B83" s="570" t="s">
        <v>254</v>
      </c>
      <c r="C83" s="571"/>
      <c r="D83" s="576" t="s">
        <v>202</v>
      </c>
      <c r="E83" s="577"/>
      <c r="F83" s="577"/>
      <c r="G83" s="577"/>
      <c r="H83" s="577"/>
      <c r="I83" s="577"/>
      <c r="J83" s="577"/>
      <c r="K83" s="577"/>
      <c r="L83" s="577"/>
      <c r="M83" s="577"/>
      <c r="N83" s="577"/>
      <c r="O83" s="577"/>
      <c r="P83" s="578"/>
    </row>
    <row r="84" spans="1:16" s="303" customFormat="1" ht="93.75" customHeight="1">
      <c r="B84" s="572"/>
      <c r="C84" s="573"/>
      <c r="D84" s="579"/>
      <c r="E84" s="580"/>
      <c r="F84" s="580"/>
      <c r="G84" s="580"/>
      <c r="H84" s="580"/>
      <c r="I84" s="580"/>
      <c r="J84" s="580"/>
      <c r="K84" s="580"/>
      <c r="L84" s="580"/>
      <c r="M84" s="580"/>
      <c r="N84" s="580"/>
      <c r="O84" s="580"/>
      <c r="P84" s="581"/>
    </row>
    <row r="85" spans="1:16" s="303" customFormat="1" ht="17.25" customHeight="1">
      <c r="B85" s="572"/>
      <c r="C85" s="573"/>
      <c r="D85" s="582" t="s">
        <v>203</v>
      </c>
      <c r="E85" s="583"/>
      <c r="F85" s="583"/>
      <c r="G85" s="583"/>
      <c r="H85" s="583"/>
      <c r="I85" s="583"/>
      <c r="J85" s="583"/>
      <c r="K85" s="583"/>
      <c r="L85" s="583"/>
      <c r="M85" s="583"/>
      <c r="N85" s="583"/>
      <c r="O85" s="583"/>
      <c r="P85" s="584"/>
    </row>
    <row r="86" spans="1:16" s="303" customFormat="1" ht="93.75" customHeight="1" thickBot="1">
      <c r="B86" s="574"/>
      <c r="C86" s="575"/>
      <c r="D86" s="585"/>
      <c r="E86" s="586"/>
      <c r="F86" s="586"/>
      <c r="G86" s="586"/>
      <c r="H86" s="586"/>
      <c r="I86" s="586"/>
      <c r="J86" s="586"/>
      <c r="K86" s="586"/>
      <c r="L86" s="586"/>
      <c r="M86" s="586"/>
      <c r="N86" s="586"/>
      <c r="O86" s="586"/>
      <c r="P86" s="587"/>
    </row>
    <row r="87" spans="1:16" s="303" customFormat="1" ht="92.25" customHeight="1" thickBot="1">
      <c r="B87" s="600" t="s">
        <v>227</v>
      </c>
      <c r="C87" s="601"/>
      <c r="D87" s="602"/>
      <c r="E87" s="603"/>
      <c r="F87" s="603"/>
      <c r="G87" s="603"/>
      <c r="H87" s="603"/>
      <c r="I87" s="603"/>
      <c r="J87" s="603"/>
      <c r="K87" s="603"/>
      <c r="L87" s="603"/>
      <c r="M87" s="603"/>
      <c r="N87" s="603"/>
      <c r="O87" s="603"/>
      <c r="P87" s="604"/>
    </row>
    <row r="88" spans="1:16" s="303" customFormat="1" ht="21" customHeight="1">
      <c r="B88" s="337"/>
      <c r="H88" s="337"/>
    </row>
    <row r="89" spans="1:16" s="303" customFormat="1" ht="94.5" customHeight="1">
      <c r="B89" s="337"/>
      <c r="H89" s="337"/>
    </row>
    <row r="90" spans="1:16" ht="21.75" customHeight="1">
      <c r="H90" s="369"/>
    </row>
  </sheetData>
  <dataConsolidate/>
  <mergeCells count="85">
    <mergeCell ref="E60:P60"/>
    <mergeCell ref="E61:P61"/>
    <mergeCell ref="B9:C9"/>
    <mergeCell ref="D9:E9"/>
    <mergeCell ref="H9:H12"/>
    <mergeCell ref="D10:E10"/>
    <mergeCell ref="B40:D40"/>
    <mergeCell ref="B41:D41"/>
    <mergeCell ref="B43:D43"/>
    <mergeCell ref="B48:D48"/>
    <mergeCell ref="B49:D49"/>
    <mergeCell ref="E40:P40"/>
    <mergeCell ref="E41:P41"/>
    <mergeCell ref="E43:P43"/>
    <mergeCell ref="B42:D42"/>
    <mergeCell ref="E42:P42"/>
    <mergeCell ref="I5:J5"/>
    <mergeCell ref="L5:M5"/>
    <mergeCell ref="N5:O5"/>
    <mergeCell ref="A1:P1"/>
    <mergeCell ref="A2:P2"/>
    <mergeCell ref="B5:C5"/>
    <mergeCell ref="E5:F5"/>
    <mergeCell ref="G5:H5"/>
    <mergeCell ref="B8:C8"/>
    <mergeCell ref="D8:E8"/>
    <mergeCell ref="I8:M8"/>
    <mergeCell ref="B24:C24"/>
    <mergeCell ref="B16:C16"/>
    <mergeCell ref="B17:C17"/>
    <mergeCell ref="B18:C18"/>
    <mergeCell ref="B19:C19"/>
    <mergeCell ref="B20:C20"/>
    <mergeCell ref="B22:C22"/>
    <mergeCell ref="B21:C21"/>
    <mergeCell ref="B23:C23"/>
    <mergeCell ref="D11:E11"/>
    <mergeCell ref="D12:E12"/>
    <mergeCell ref="E46:P46"/>
    <mergeCell ref="B46:D46"/>
    <mergeCell ref="B58:C58"/>
    <mergeCell ref="E47:P47"/>
    <mergeCell ref="E48:P48"/>
    <mergeCell ref="E49:P49"/>
    <mergeCell ref="E50:P50"/>
    <mergeCell ref="E51:P51"/>
    <mergeCell ref="E52:P52"/>
    <mergeCell ref="E53:P53"/>
    <mergeCell ref="B47:D47"/>
    <mergeCell ref="B53:D53"/>
    <mergeCell ref="E58:P59"/>
    <mergeCell ref="B50:D50"/>
    <mergeCell ref="B51:D51"/>
    <mergeCell ref="B52:D52"/>
    <mergeCell ref="B73:C74"/>
    <mergeCell ref="D73:P73"/>
    <mergeCell ref="D74:P74"/>
    <mergeCell ref="E62:P62"/>
    <mergeCell ref="E63:P63"/>
    <mergeCell ref="E64:P64"/>
    <mergeCell ref="E65:P65"/>
    <mergeCell ref="E66:P66"/>
    <mergeCell ref="B83:C86"/>
    <mergeCell ref="D85:P85"/>
    <mergeCell ref="D86:P86"/>
    <mergeCell ref="B87:C87"/>
    <mergeCell ref="D87:P87"/>
    <mergeCell ref="D83:P83"/>
    <mergeCell ref="D84:P84"/>
    <mergeCell ref="B25:C25"/>
    <mergeCell ref="B79:C82"/>
    <mergeCell ref="D79:P79"/>
    <mergeCell ref="D80:P80"/>
    <mergeCell ref="D81:P81"/>
    <mergeCell ref="D82:P82"/>
    <mergeCell ref="B75:C78"/>
    <mergeCell ref="D77:I77"/>
    <mergeCell ref="J77:P77"/>
    <mergeCell ref="D78:I78"/>
    <mergeCell ref="J78:P78"/>
    <mergeCell ref="D75:P75"/>
    <mergeCell ref="D76:P76"/>
    <mergeCell ref="E67:P67"/>
    <mergeCell ref="E68:P68"/>
    <mergeCell ref="E69:P69"/>
  </mergeCells>
  <phoneticPr fontId="2"/>
  <dataValidations count="3">
    <dataValidation type="list" allowBlank="1" showInputMessage="1" showErrorMessage="1" sqref="M30 J32:K32 K30 M36 K36 M56 K56">
      <formula1>"○,－"</formula1>
    </dataValidation>
    <dataValidation type="list" allowBlank="1" showInputMessage="1" showErrorMessage="1" sqref="B60:B69">
      <formula1>"１,２,その他"</formula1>
    </dataValidation>
    <dataValidation type="list" allowBlank="1" showInputMessage="1" showErrorMessage="1" sqref="C60:C69">
      <formula1>"a,b,c,d,e,f,g,h-①,h-②,h-③,h-④,i,j,k,l,m,その他"</formula1>
    </dataValidation>
  </dataValidations>
  <pageMargins left="0.39370078740157483" right="0.39370078740157483" top="0.59055118110236227" bottom="0.19685039370078741" header="0.19685039370078741" footer="0.19685039370078741"/>
  <pageSetup paperSize="9" scale="62" fitToHeight="0" orientation="landscape" horizontalDpi="300" verticalDpi="300" r:id="rId1"/>
  <rowBreaks count="2" manualBreakCount="2">
    <brk id="37" max="16" man="1"/>
    <brk id="71"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1"/>
  <sheetViews>
    <sheetView tabSelected="1" view="pageBreakPreview" topLeftCell="A10" zoomScaleNormal="100" zoomScaleSheetLayoutView="100" workbookViewId="0">
      <selection activeCell="P15" sqref="P15"/>
    </sheetView>
  </sheetViews>
  <sheetFormatPr defaultRowHeight="13.5"/>
  <cols>
    <col min="1" max="1" width="1.625" style="370" customWidth="1"/>
    <col min="2" max="2" width="5.125" style="370" customWidth="1"/>
    <col min="3" max="3" width="8.625" style="370" customWidth="1"/>
    <col min="4" max="4" width="38.875" style="370" customWidth="1"/>
    <col min="5" max="8" width="5.125" style="370" customWidth="1"/>
    <col min="9" max="11" width="8.125" style="370" customWidth="1"/>
    <col min="12" max="12" width="8" style="370" customWidth="1"/>
    <col min="13" max="13" width="19.5" style="370" customWidth="1"/>
    <col min="14" max="16384" width="9" style="370"/>
  </cols>
  <sheetData>
    <row r="1" spans="1:13" ht="20.25" customHeight="1">
      <c r="B1" s="694" t="s">
        <v>292</v>
      </c>
      <c r="C1" s="694"/>
      <c r="D1" s="694"/>
      <c r="E1" s="694"/>
      <c r="F1" s="694"/>
      <c r="G1" s="694"/>
      <c r="H1" s="694"/>
      <c r="I1" s="694"/>
      <c r="J1" s="694"/>
      <c r="K1" s="694"/>
      <c r="L1" s="694"/>
      <c r="M1" s="694"/>
    </row>
    <row r="2" spans="1:13">
      <c r="B2" s="695" t="s">
        <v>404</v>
      </c>
      <c r="C2" s="695"/>
      <c r="D2" s="695"/>
      <c r="E2" s="695"/>
      <c r="F2" s="695"/>
      <c r="G2" s="695"/>
      <c r="H2" s="695"/>
      <c r="I2" s="695"/>
      <c r="J2" s="695"/>
      <c r="K2" s="695"/>
      <c r="L2" s="695"/>
      <c r="M2" s="695"/>
    </row>
    <row r="3" spans="1:13">
      <c r="D3" s="371"/>
      <c r="E3" s="692" t="s">
        <v>352</v>
      </c>
      <c r="F3" s="693"/>
      <c r="G3" s="692" t="s">
        <v>161</v>
      </c>
      <c r="H3" s="693"/>
      <c r="I3" s="693"/>
      <c r="J3" s="692" t="s">
        <v>355</v>
      </c>
      <c r="K3" s="691"/>
      <c r="L3" s="692" t="s">
        <v>353</v>
      </c>
      <c r="M3" s="693"/>
    </row>
    <row r="4" spans="1:13" ht="25.5" customHeight="1">
      <c r="D4" s="371"/>
      <c r="E4" s="692"/>
      <c r="F4" s="693"/>
      <c r="G4" s="691"/>
      <c r="H4" s="693"/>
      <c r="I4" s="693"/>
      <c r="J4" s="692"/>
      <c r="K4" s="691"/>
      <c r="L4" s="691"/>
      <c r="M4" s="693"/>
    </row>
    <row r="5" spans="1:13">
      <c r="B5" s="371"/>
      <c r="C5" s="371"/>
      <c r="D5" s="371"/>
      <c r="E5" s="371"/>
      <c r="F5" s="371"/>
      <c r="G5" s="371"/>
      <c r="H5" s="371"/>
      <c r="I5" s="371"/>
      <c r="J5" s="371"/>
      <c r="K5" s="371"/>
      <c r="L5" s="371"/>
      <c r="M5" s="371"/>
    </row>
    <row r="6" spans="1:13">
      <c r="B6" s="371"/>
      <c r="C6" s="371"/>
      <c r="D6" s="371"/>
      <c r="E6" s="371"/>
      <c r="F6" s="371"/>
      <c r="G6" s="371"/>
      <c r="H6" s="371"/>
      <c r="I6" s="372" t="s">
        <v>344</v>
      </c>
      <c r="J6" s="676" t="s">
        <v>343</v>
      </c>
      <c r="K6" s="677"/>
      <c r="L6" s="677"/>
      <c r="M6" s="678"/>
    </row>
    <row r="7" spans="1:13">
      <c r="B7" s="370" t="s">
        <v>293</v>
      </c>
      <c r="I7" s="372"/>
      <c r="J7" s="676"/>
      <c r="K7" s="677"/>
      <c r="L7" s="677"/>
      <c r="M7" s="678"/>
    </row>
    <row r="8" spans="1:13" ht="19.5" customHeight="1">
      <c r="B8" s="679" t="s">
        <v>294</v>
      </c>
      <c r="C8" s="681" t="s">
        <v>295</v>
      </c>
      <c r="D8" s="681" t="s">
        <v>296</v>
      </c>
      <c r="E8" s="683" t="s">
        <v>297</v>
      </c>
      <c r="F8" s="684"/>
      <c r="G8" s="684"/>
      <c r="H8" s="685"/>
      <c r="I8" s="679" t="s">
        <v>298</v>
      </c>
      <c r="J8" s="686"/>
      <c r="K8" s="686"/>
      <c r="L8" s="686"/>
      <c r="M8" s="687"/>
    </row>
    <row r="9" spans="1:13" ht="30.75" customHeight="1">
      <c r="A9" s="373"/>
      <c r="B9" s="680"/>
      <c r="C9" s="682"/>
      <c r="D9" s="682"/>
      <c r="E9" s="374" t="s">
        <v>299</v>
      </c>
      <c r="F9" s="374" t="s">
        <v>300</v>
      </c>
      <c r="G9" s="374" t="s">
        <v>301</v>
      </c>
      <c r="H9" s="375" t="s">
        <v>302</v>
      </c>
      <c r="I9" s="688"/>
      <c r="J9" s="689"/>
      <c r="K9" s="689"/>
      <c r="L9" s="689"/>
      <c r="M9" s="690"/>
    </row>
    <row r="10" spans="1:13" ht="29.25" customHeight="1">
      <c r="B10" s="673" t="s">
        <v>303</v>
      </c>
      <c r="C10" s="376" t="s">
        <v>304</v>
      </c>
      <c r="D10" s="376" t="s">
        <v>305</v>
      </c>
      <c r="E10" s="377"/>
      <c r="F10" s="377"/>
      <c r="G10" s="377"/>
      <c r="H10" s="378"/>
      <c r="I10" s="670"/>
      <c r="J10" s="671"/>
      <c r="K10" s="671"/>
      <c r="L10" s="671"/>
      <c r="M10" s="672"/>
    </row>
    <row r="11" spans="1:13" ht="29.25" customHeight="1">
      <c r="B11" s="674"/>
      <c r="C11" s="376" t="s">
        <v>306</v>
      </c>
      <c r="D11" s="376" t="s">
        <v>307</v>
      </c>
      <c r="E11" s="377"/>
      <c r="F11" s="377"/>
      <c r="G11" s="377"/>
      <c r="H11" s="378"/>
      <c r="I11" s="670"/>
      <c r="J11" s="671"/>
      <c r="K11" s="671"/>
      <c r="L11" s="671"/>
      <c r="M11" s="672"/>
    </row>
    <row r="12" spans="1:13" ht="29.25" customHeight="1">
      <c r="B12" s="674"/>
      <c r="C12" s="376" t="s">
        <v>308</v>
      </c>
      <c r="D12" s="376" t="s">
        <v>309</v>
      </c>
      <c r="E12" s="377"/>
      <c r="F12" s="377"/>
      <c r="G12" s="377"/>
      <c r="H12" s="378"/>
      <c r="I12" s="670"/>
      <c r="J12" s="671"/>
      <c r="K12" s="671"/>
      <c r="L12" s="671"/>
      <c r="M12" s="672"/>
    </row>
    <row r="13" spans="1:13" ht="29.25" customHeight="1">
      <c r="B13" s="674"/>
      <c r="C13" s="376" t="s">
        <v>310</v>
      </c>
      <c r="D13" s="376" t="s">
        <v>311</v>
      </c>
      <c r="E13" s="377"/>
      <c r="F13" s="377"/>
      <c r="G13" s="377"/>
      <c r="H13" s="378"/>
      <c r="I13" s="670"/>
      <c r="J13" s="671"/>
      <c r="K13" s="671"/>
      <c r="L13" s="671"/>
      <c r="M13" s="672"/>
    </row>
    <row r="14" spans="1:13" ht="29.25" customHeight="1">
      <c r="B14" s="674"/>
      <c r="C14" s="376" t="s">
        <v>312</v>
      </c>
      <c r="D14" s="376" t="s">
        <v>313</v>
      </c>
      <c r="E14" s="377"/>
      <c r="F14" s="377"/>
      <c r="G14" s="377"/>
      <c r="H14" s="378"/>
      <c r="I14" s="670"/>
      <c r="J14" s="671"/>
      <c r="K14" s="671"/>
      <c r="L14" s="671"/>
      <c r="M14" s="672"/>
    </row>
    <row r="15" spans="1:13" ht="29.25" customHeight="1">
      <c r="B15" s="674"/>
      <c r="C15" s="376" t="s">
        <v>314</v>
      </c>
      <c r="D15" s="376" t="s">
        <v>315</v>
      </c>
      <c r="E15" s="377"/>
      <c r="F15" s="377"/>
      <c r="G15" s="377"/>
      <c r="H15" s="378"/>
      <c r="I15" s="670"/>
      <c r="J15" s="671"/>
      <c r="K15" s="671"/>
      <c r="L15" s="671"/>
      <c r="M15" s="672"/>
    </row>
    <row r="16" spans="1:13" ht="29.25" customHeight="1">
      <c r="B16" s="674"/>
      <c r="C16" s="376" t="s">
        <v>316</v>
      </c>
      <c r="D16" s="376" t="s">
        <v>317</v>
      </c>
      <c r="E16" s="377"/>
      <c r="F16" s="377"/>
      <c r="G16" s="377"/>
      <c r="H16" s="378"/>
      <c r="I16" s="670"/>
      <c r="J16" s="671"/>
      <c r="K16" s="671"/>
      <c r="L16" s="671"/>
      <c r="M16" s="672"/>
    </row>
    <row r="17" spans="2:13" ht="29.25" customHeight="1">
      <c r="B17" s="675"/>
      <c r="C17" s="376" t="s">
        <v>318</v>
      </c>
      <c r="D17" s="376" t="s">
        <v>319</v>
      </c>
      <c r="E17" s="377"/>
      <c r="F17" s="377"/>
      <c r="G17" s="377"/>
      <c r="H17" s="378"/>
      <c r="I17" s="670"/>
      <c r="J17" s="671"/>
      <c r="K17" s="671"/>
      <c r="L17" s="671"/>
      <c r="M17" s="672"/>
    </row>
    <row r="18" spans="2:13" ht="29.25" customHeight="1">
      <c r="B18" s="673" t="s">
        <v>320</v>
      </c>
      <c r="C18" s="376" t="s">
        <v>321</v>
      </c>
      <c r="D18" s="376" t="s">
        <v>322</v>
      </c>
      <c r="E18" s="377"/>
      <c r="F18" s="377"/>
      <c r="G18" s="377"/>
      <c r="H18" s="378"/>
      <c r="I18" s="670"/>
      <c r="J18" s="671"/>
      <c r="K18" s="671"/>
      <c r="L18" s="671"/>
      <c r="M18" s="672"/>
    </row>
    <row r="19" spans="2:13" ht="29.25" customHeight="1">
      <c r="B19" s="675"/>
      <c r="C19" s="376" t="s">
        <v>323</v>
      </c>
      <c r="D19" s="376" t="s">
        <v>324</v>
      </c>
      <c r="E19" s="377"/>
      <c r="F19" s="377"/>
      <c r="G19" s="377"/>
      <c r="H19" s="378"/>
      <c r="I19" s="670"/>
      <c r="J19" s="671"/>
      <c r="K19" s="671"/>
      <c r="L19" s="671"/>
      <c r="M19" s="672"/>
    </row>
    <row r="20" spans="2:13">
      <c r="B20" s="370" t="s">
        <v>341</v>
      </c>
    </row>
    <row r="21" spans="2:13">
      <c r="B21" s="370" t="s">
        <v>342</v>
      </c>
    </row>
  </sheetData>
  <mergeCells count="29">
    <mergeCell ref="K3:K4"/>
    <mergeCell ref="L3:L4"/>
    <mergeCell ref="M3:M4"/>
    <mergeCell ref="B1:M1"/>
    <mergeCell ref="B2:M2"/>
    <mergeCell ref="E3:E4"/>
    <mergeCell ref="F3:F4"/>
    <mergeCell ref="G3:G4"/>
    <mergeCell ref="H3:I4"/>
    <mergeCell ref="J3:J4"/>
    <mergeCell ref="B8:B9"/>
    <mergeCell ref="C8:C9"/>
    <mergeCell ref="D8:D9"/>
    <mergeCell ref="E8:H8"/>
    <mergeCell ref="I8:M9"/>
    <mergeCell ref="J6:M6"/>
    <mergeCell ref="J7:M7"/>
    <mergeCell ref="I16:M16"/>
    <mergeCell ref="I17:M17"/>
    <mergeCell ref="I18:M18"/>
    <mergeCell ref="I19:M19"/>
    <mergeCell ref="B10:B17"/>
    <mergeCell ref="B18:B19"/>
    <mergeCell ref="I10:M10"/>
    <mergeCell ref="I11:M11"/>
    <mergeCell ref="I12:M12"/>
    <mergeCell ref="I13:M13"/>
    <mergeCell ref="I14:M14"/>
    <mergeCell ref="I15:M15"/>
  </mergeCells>
  <phoneticPr fontId="2"/>
  <dataValidations count="3">
    <dataValidation type="list" allowBlank="1" showInputMessage="1" showErrorMessage="1" sqref="E10:G19">
      <formula1>"○"</formula1>
    </dataValidation>
    <dataValidation type="list" allowBlank="1" showInputMessage="1" showErrorMessage="1" sqref="I7">
      <formula1>"a,b,c,d,e,f,g,h-①,h-②,h-③,h-④,i,j,k,l,m"</formula1>
    </dataValidation>
    <dataValidation type="list" allowBlank="1" showDropDown="1" showInputMessage="1" showErrorMessage="1" sqref="J7:M7">
      <formula1>"a,b,c,d,e,f,g,h-①,h-②,h-③,h-④,i,j,k,l,m"</formula1>
    </dataValidation>
  </dataValidations>
  <pageMargins left="0.51181102362204722" right="0.51181102362204722" top="0.74803149606299213" bottom="0.55118110236220474" header="0.51181102362204722" footer="0.31496062992125984"/>
  <pageSetup paperSize="9" scale="72" firstPageNumber="145" orientation="portrait"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2:F43"/>
  <sheetViews>
    <sheetView view="pageBreakPreview" topLeftCell="A16" zoomScale="75" zoomScaleNormal="100" zoomScaleSheetLayoutView="75" zoomScalePageLayoutView="70" workbookViewId="0">
      <selection activeCell="D11" sqref="D11"/>
    </sheetView>
  </sheetViews>
  <sheetFormatPr defaultRowHeight="14.25"/>
  <cols>
    <col min="1" max="1" width="29.5" style="49" customWidth="1"/>
    <col min="2" max="2" width="5.625" style="49" customWidth="1"/>
    <col min="3" max="3" width="13.625" style="49" customWidth="1"/>
    <col min="4" max="4" width="100.625" style="3" customWidth="1"/>
    <col min="5" max="5" width="15.625" style="49" customWidth="1"/>
    <col min="6" max="6" width="15.625" style="3" customWidth="1"/>
    <col min="7" max="7" width="11.125" style="3" customWidth="1"/>
    <col min="8" max="16384" width="9" style="3"/>
  </cols>
  <sheetData>
    <row r="2" spans="1:6" ht="21">
      <c r="A2" s="385" t="s">
        <v>82</v>
      </c>
      <c r="B2" s="385"/>
      <c r="C2" s="385"/>
      <c r="D2" s="385"/>
      <c r="E2" s="385"/>
      <c r="F2" s="385"/>
    </row>
    <row r="4" spans="1:6" ht="41.25" customHeight="1">
      <c r="A4" s="4" t="s">
        <v>0</v>
      </c>
      <c r="B4" s="382" t="s">
        <v>4</v>
      </c>
      <c r="C4" s="383"/>
      <c r="D4" s="4" t="s">
        <v>14</v>
      </c>
      <c r="E4" s="5" t="s">
        <v>5</v>
      </c>
      <c r="F4" s="5" t="s">
        <v>2</v>
      </c>
    </row>
    <row r="5" spans="1:6" ht="35.1" customHeight="1">
      <c r="A5" s="6" t="s">
        <v>77</v>
      </c>
      <c r="B5" s="7" t="s">
        <v>8</v>
      </c>
      <c r="C5" s="7" t="s">
        <v>78</v>
      </c>
      <c r="D5" s="8" t="s">
        <v>372</v>
      </c>
      <c r="E5" s="9" t="s">
        <v>6</v>
      </c>
      <c r="F5" s="10" t="s">
        <v>13</v>
      </c>
    </row>
    <row r="6" spans="1:6" ht="35.1" customHeight="1">
      <c r="A6" s="6" t="s">
        <v>79</v>
      </c>
      <c r="B6" s="11" t="s">
        <v>8</v>
      </c>
      <c r="C6" s="12" t="s">
        <v>84</v>
      </c>
      <c r="D6" s="13" t="s">
        <v>373</v>
      </c>
      <c r="E6" s="14" t="s">
        <v>7</v>
      </c>
      <c r="F6" s="12" t="s">
        <v>13</v>
      </c>
    </row>
    <row r="7" spans="1:6" ht="35.1" customHeight="1">
      <c r="A7" s="6"/>
      <c r="B7" s="11" t="s">
        <v>8</v>
      </c>
      <c r="C7" s="12" t="s">
        <v>1</v>
      </c>
      <c r="D7" s="13" t="s">
        <v>374</v>
      </c>
      <c r="E7" s="14" t="s">
        <v>7</v>
      </c>
      <c r="F7" s="12" t="s">
        <v>13</v>
      </c>
    </row>
    <row r="8" spans="1:6" ht="35.1" customHeight="1">
      <c r="A8" s="6"/>
      <c r="B8" s="15" t="s">
        <v>8</v>
      </c>
      <c r="C8" s="16" t="s">
        <v>15</v>
      </c>
      <c r="D8" s="17" t="s">
        <v>375</v>
      </c>
      <c r="E8" s="18" t="s">
        <v>7</v>
      </c>
      <c r="F8" s="16" t="s">
        <v>13</v>
      </c>
    </row>
    <row r="9" spans="1:6" ht="35.1" customHeight="1">
      <c r="A9" s="19" t="s">
        <v>260</v>
      </c>
      <c r="B9" s="20" t="s">
        <v>11</v>
      </c>
      <c r="C9" s="20" t="s">
        <v>16</v>
      </c>
      <c r="D9" s="21" t="s">
        <v>376</v>
      </c>
      <c r="E9" s="22" t="s">
        <v>7</v>
      </c>
      <c r="F9" s="20" t="s">
        <v>13</v>
      </c>
    </row>
    <row r="10" spans="1:6" ht="35.1" customHeight="1">
      <c r="A10" s="23" t="s">
        <v>259</v>
      </c>
      <c r="B10" s="24" t="s">
        <v>11</v>
      </c>
      <c r="C10" s="24" t="s">
        <v>155</v>
      </c>
      <c r="D10" s="25" t="s">
        <v>377</v>
      </c>
      <c r="E10" s="26"/>
      <c r="F10" s="24"/>
    </row>
    <row r="11" spans="1:6" ht="35.1" customHeight="1">
      <c r="A11" s="27"/>
      <c r="B11" s="7" t="s">
        <v>8</v>
      </c>
      <c r="C11" s="7" t="s">
        <v>153</v>
      </c>
      <c r="D11" s="8" t="s">
        <v>378</v>
      </c>
      <c r="E11" s="28" t="s">
        <v>7</v>
      </c>
      <c r="F11" s="7" t="s">
        <v>13</v>
      </c>
    </row>
    <row r="12" spans="1:6" ht="35.1" customHeight="1">
      <c r="A12" s="27"/>
      <c r="B12" s="29" t="s">
        <v>327</v>
      </c>
      <c r="C12" s="29" t="s">
        <v>326</v>
      </c>
      <c r="D12" s="30" t="s">
        <v>325</v>
      </c>
      <c r="E12" s="31" t="s">
        <v>7</v>
      </c>
      <c r="F12" s="29" t="s">
        <v>13</v>
      </c>
    </row>
    <row r="13" spans="1:6" ht="35.1" customHeight="1">
      <c r="A13" s="32" t="s">
        <v>225</v>
      </c>
      <c r="B13" s="24" t="s">
        <v>328</v>
      </c>
      <c r="C13" s="24" t="s">
        <v>157</v>
      </c>
      <c r="D13" s="33" t="s">
        <v>379</v>
      </c>
      <c r="E13" s="34" t="s">
        <v>6</v>
      </c>
      <c r="F13" s="24" t="s">
        <v>13</v>
      </c>
    </row>
    <row r="14" spans="1:6" ht="35.1" customHeight="1">
      <c r="A14" s="27"/>
      <c r="B14" s="16" t="s">
        <v>328</v>
      </c>
      <c r="C14" s="16" t="s">
        <v>158</v>
      </c>
      <c r="D14" s="17" t="s">
        <v>380</v>
      </c>
      <c r="E14" s="35" t="s">
        <v>7</v>
      </c>
      <c r="F14" s="16" t="s">
        <v>13</v>
      </c>
    </row>
    <row r="15" spans="1:6" ht="35.1" customHeight="1">
      <c r="A15" s="27"/>
      <c r="B15" s="20" t="s">
        <v>328</v>
      </c>
      <c r="C15" s="20" t="s">
        <v>329</v>
      </c>
      <c r="D15" s="21" t="s">
        <v>224</v>
      </c>
      <c r="E15" s="36" t="s">
        <v>7</v>
      </c>
      <c r="F15" s="20" t="s">
        <v>13</v>
      </c>
    </row>
    <row r="16" spans="1:6" ht="35.1" customHeight="1">
      <c r="A16" s="37"/>
      <c r="B16" s="11" t="s">
        <v>8</v>
      </c>
      <c r="C16" s="20" t="s">
        <v>329</v>
      </c>
      <c r="D16" s="13" t="s">
        <v>336</v>
      </c>
      <c r="E16" s="14" t="s">
        <v>7</v>
      </c>
      <c r="F16" s="12" t="s">
        <v>13</v>
      </c>
    </row>
    <row r="17" spans="1:6" ht="35.1" customHeight="1">
      <c r="A17" s="38" t="s">
        <v>81</v>
      </c>
      <c r="B17" s="39" t="s">
        <v>8</v>
      </c>
      <c r="C17" s="39" t="s">
        <v>80</v>
      </c>
      <c r="D17" s="40" t="s">
        <v>381</v>
      </c>
      <c r="E17" s="10" t="s">
        <v>6</v>
      </c>
      <c r="F17" s="10" t="s">
        <v>13</v>
      </c>
    </row>
    <row r="18" spans="1:6" ht="35.1" customHeight="1">
      <c r="A18" s="37"/>
      <c r="B18" s="11" t="s">
        <v>8</v>
      </c>
      <c r="C18" s="12" t="s">
        <v>85</v>
      </c>
      <c r="D18" s="13" t="s">
        <v>382</v>
      </c>
      <c r="E18" s="14" t="s">
        <v>7</v>
      </c>
      <c r="F18" s="12" t="s">
        <v>13</v>
      </c>
    </row>
    <row r="19" spans="1:6" ht="35.1" customHeight="1">
      <c r="A19" s="6"/>
      <c r="B19" s="11" t="s">
        <v>8</v>
      </c>
      <c r="C19" s="12" t="s">
        <v>1</v>
      </c>
      <c r="D19" s="13" t="s">
        <v>374</v>
      </c>
      <c r="E19" s="14" t="s">
        <v>7</v>
      </c>
      <c r="F19" s="12" t="s">
        <v>13</v>
      </c>
    </row>
    <row r="20" spans="1:6" ht="35.1" customHeight="1">
      <c r="A20" s="41"/>
      <c r="B20" s="15" t="s">
        <v>8</v>
      </c>
      <c r="C20" s="16" t="s">
        <v>15</v>
      </c>
      <c r="D20" s="17" t="s">
        <v>375</v>
      </c>
      <c r="E20" s="18" t="s">
        <v>7</v>
      </c>
      <c r="F20" s="16" t="s">
        <v>13</v>
      </c>
    </row>
    <row r="21" spans="1:6" ht="35.1" customHeight="1">
      <c r="A21" s="19" t="s">
        <v>260</v>
      </c>
      <c r="B21" s="20" t="s">
        <v>11</v>
      </c>
      <c r="C21" s="20" t="s">
        <v>16</v>
      </c>
      <c r="D21" s="21" t="s">
        <v>383</v>
      </c>
      <c r="E21" s="22" t="s">
        <v>7</v>
      </c>
      <c r="F21" s="20" t="s">
        <v>13</v>
      </c>
    </row>
    <row r="22" spans="1:6" ht="35.1" customHeight="1">
      <c r="A22" s="23" t="s">
        <v>259</v>
      </c>
      <c r="B22" s="24" t="s">
        <v>11</v>
      </c>
      <c r="C22" s="24" t="s">
        <v>155</v>
      </c>
      <c r="D22" s="25" t="s">
        <v>48</v>
      </c>
      <c r="E22" s="26"/>
      <c r="F22" s="24"/>
    </row>
    <row r="23" spans="1:6" ht="35.1" customHeight="1">
      <c r="A23" s="42"/>
      <c r="B23" s="29"/>
      <c r="C23" s="29" t="s">
        <v>154</v>
      </c>
      <c r="D23" s="30" t="s">
        <v>378</v>
      </c>
      <c r="E23" s="31" t="s">
        <v>7</v>
      </c>
      <c r="F23" s="29" t="s">
        <v>13</v>
      </c>
    </row>
    <row r="24" spans="1:6" ht="35.1" customHeight="1">
      <c r="A24" s="43" t="s">
        <v>50</v>
      </c>
      <c r="B24" s="16" t="s">
        <v>11</v>
      </c>
      <c r="C24" s="16" t="s">
        <v>156</v>
      </c>
      <c r="D24" s="17" t="s">
        <v>384</v>
      </c>
      <c r="E24" s="35" t="s">
        <v>7</v>
      </c>
      <c r="F24" s="16" t="s">
        <v>13</v>
      </c>
    </row>
    <row r="25" spans="1:6" ht="35.1" customHeight="1">
      <c r="A25" s="43" t="s">
        <v>51</v>
      </c>
      <c r="B25" s="16" t="s">
        <v>11</v>
      </c>
      <c r="C25" s="16" t="s">
        <v>154</v>
      </c>
      <c r="D25" s="44" t="s">
        <v>52</v>
      </c>
      <c r="E25" s="18" t="s">
        <v>7</v>
      </c>
      <c r="F25" s="16" t="s">
        <v>13</v>
      </c>
    </row>
    <row r="26" spans="1:6" ht="35.1" customHeight="1">
      <c r="A26" s="45"/>
      <c r="B26" s="29" t="s">
        <v>9</v>
      </c>
      <c r="C26" s="29" t="s">
        <v>154</v>
      </c>
      <c r="D26" s="46" t="s">
        <v>10</v>
      </c>
      <c r="E26" s="47" t="s">
        <v>7</v>
      </c>
      <c r="F26" s="47" t="s">
        <v>13</v>
      </c>
    </row>
    <row r="27" spans="1:6" ht="30" customHeight="1">
      <c r="A27" s="384" t="s">
        <v>12</v>
      </c>
      <c r="B27" s="384"/>
      <c r="C27" s="384"/>
      <c r="D27" s="384"/>
      <c r="E27" s="384"/>
      <c r="F27" s="384"/>
    </row>
    <row r="28" spans="1:6" ht="23.25" customHeight="1">
      <c r="A28" s="386" t="s">
        <v>385</v>
      </c>
      <c r="B28" s="386"/>
      <c r="C28" s="386"/>
      <c r="D28" s="386"/>
      <c r="E28" s="386"/>
      <c r="F28" s="386"/>
    </row>
    <row r="29" spans="1:6">
      <c r="A29" s="48"/>
    </row>
    <row r="32" spans="1:6">
      <c r="A32" s="48"/>
    </row>
    <row r="35" spans="1:1">
      <c r="A35" s="48"/>
    </row>
    <row r="38" spans="1:1">
      <c r="A38" s="48"/>
    </row>
    <row r="41" spans="1:1">
      <c r="A41" s="48"/>
    </row>
    <row r="43" spans="1:1">
      <c r="A43" s="48"/>
    </row>
  </sheetData>
  <mergeCells count="4">
    <mergeCell ref="B4:C4"/>
    <mergeCell ref="A27:F27"/>
    <mergeCell ref="A2:F2"/>
    <mergeCell ref="A28:F28"/>
  </mergeCells>
  <phoneticPr fontId="2"/>
  <printOptions horizontalCentered="1"/>
  <pageMargins left="0.19685039370078741" right="0.19685039370078741" top="0.59055118110236227" bottom="0.19685039370078741" header="0.19685039370078741" footer="0.19685039370078741"/>
  <pageSetup paperSize="9" scale="6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2:D42"/>
  <sheetViews>
    <sheetView view="pageBreakPreview" zoomScale="85" zoomScaleNormal="100" zoomScaleSheetLayoutView="85" zoomScalePageLayoutView="70" workbookViewId="0">
      <selection activeCell="A11" sqref="A11"/>
    </sheetView>
  </sheetViews>
  <sheetFormatPr defaultRowHeight="14.25"/>
  <cols>
    <col min="1" max="1" width="39.25" style="49" bestFit="1" customWidth="1"/>
    <col min="2" max="2" width="90.625" style="3" customWidth="1"/>
    <col min="3" max="3" width="15.625" style="49" customWidth="1"/>
    <col min="4" max="4" width="15.625" style="3" customWidth="1"/>
    <col min="5" max="5" width="2.625" style="3" customWidth="1"/>
    <col min="6" max="16384" width="9" style="3"/>
  </cols>
  <sheetData>
    <row r="2" spans="1:4" ht="21">
      <c r="A2" s="391" t="s">
        <v>386</v>
      </c>
      <c r="B2" s="391"/>
      <c r="C2" s="391"/>
      <c r="D2" s="391"/>
    </row>
    <row r="3" spans="1:4" ht="15" thickBot="1"/>
    <row r="4" spans="1:4" ht="41.25" customHeight="1">
      <c r="A4" s="394"/>
      <c r="B4" s="398" t="s">
        <v>0</v>
      </c>
      <c r="C4" s="396" t="s">
        <v>88</v>
      </c>
      <c r="D4" s="397"/>
    </row>
    <row r="5" spans="1:4" ht="20.100000000000001" customHeight="1">
      <c r="A5" s="395"/>
      <c r="B5" s="399"/>
      <c r="C5" s="50" t="s">
        <v>89</v>
      </c>
      <c r="D5" s="51" t="s">
        <v>90</v>
      </c>
    </row>
    <row r="6" spans="1:4" ht="32.1" customHeight="1">
      <c r="A6" s="52" t="s">
        <v>77</v>
      </c>
      <c r="B6" s="400" t="s">
        <v>387</v>
      </c>
      <c r="C6" s="387" t="s">
        <v>96</v>
      </c>
      <c r="D6" s="389"/>
    </row>
    <row r="7" spans="1:4" ht="32.1" customHeight="1">
      <c r="A7" s="53" t="s">
        <v>79</v>
      </c>
      <c r="B7" s="401"/>
      <c r="C7" s="388"/>
      <c r="D7" s="390"/>
    </row>
    <row r="8" spans="1:4" ht="32.1" customHeight="1">
      <c r="A8" s="6"/>
      <c r="B8" s="52" t="s">
        <v>239</v>
      </c>
      <c r="C8" s="54" t="s">
        <v>101</v>
      </c>
      <c r="D8" s="55" t="s">
        <v>231</v>
      </c>
    </row>
    <row r="9" spans="1:4" ht="32.1" customHeight="1">
      <c r="A9" s="37"/>
      <c r="B9" s="56" t="s">
        <v>240</v>
      </c>
      <c r="C9" s="57" t="s">
        <v>95</v>
      </c>
      <c r="D9" s="58" t="s">
        <v>232</v>
      </c>
    </row>
    <row r="10" spans="1:4" ht="32.1" customHeight="1">
      <c r="A10" s="6"/>
      <c r="B10" s="59" t="s">
        <v>245</v>
      </c>
      <c r="C10" s="60" t="s">
        <v>95</v>
      </c>
      <c r="D10" s="61" t="s">
        <v>233</v>
      </c>
    </row>
    <row r="11" spans="1:4" ht="32.1" customHeight="1">
      <c r="A11" s="6"/>
      <c r="B11" s="62" t="s">
        <v>241</v>
      </c>
      <c r="C11" s="63" t="s">
        <v>95</v>
      </c>
      <c r="D11" s="64" t="s">
        <v>234</v>
      </c>
    </row>
    <row r="12" spans="1:4" ht="32.1" customHeight="1">
      <c r="A12" s="6"/>
      <c r="B12" s="65" t="s">
        <v>242</v>
      </c>
      <c r="C12" s="66" t="s">
        <v>95</v>
      </c>
      <c r="D12" s="67" t="s">
        <v>235</v>
      </c>
    </row>
    <row r="13" spans="1:4" ht="32.1" customHeight="1">
      <c r="A13" s="6"/>
      <c r="B13" s="68" t="s">
        <v>243</v>
      </c>
      <c r="C13" s="69" t="s">
        <v>95</v>
      </c>
      <c r="D13" s="70" t="s">
        <v>236</v>
      </c>
    </row>
    <row r="14" spans="1:4" ht="32.1" customHeight="1">
      <c r="A14" s="6"/>
      <c r="B14" s="59" t="s">
        <v>244</v>
      </c>
      <c r="C14" s="60" t="s">
        <v>95</v>
      </c>
      <c r="D14" s="61" t="s">
        <v>237</v>
      </c>
    </row>
    <row r="15" spans="1:4" ht="32.1" customHeight="1">
      <c r="A15" s="6"/>
      <c r="B15" s="59" t="s">
        <v>266</v>
      </c>
      <c r="C15" s="60" t="s">
        <v>95</v>
      </c>
      <c r="D15" s="61" t="s">
        <v>267</v>
      </c>
    </row>
    <row r="16" spans="1:4" ht="32.1" customHeight="1">
      <c r="A16" s="6"/>
      <c r="B16" s="59" t="s">
        <v>287</v>
      </c>
      <c r="C16" s="60" t="s">
        <v>95</v>
      </c>
      <c r="D16" s="61" t="s">
        <v>268</v>
      </c>
    </row>
    <row r="17" spans="1:4" ht="32.1" customHeight="1">
      <c r="A17" s="6"/>
      <c r="B17" s="59" t="s">
        <v>288</v>
      </c>
      <c r="C17" s="60" t="s">
        <v>95</v>
      </c>
      <c r="D17" s="61" t="s">
        <v>269</v>
      </c>
    </row>
    <row r="18" spans="1:4" ht="32.1" customHeight="1">
      <c r="A18" s="6"/>
      <c r="B18" s="59" t="s">
        <v>270</v>
      </c>
      <c r="C18" s="60" t="s">
        <v>95</v>
      </c>
      <c r="D18" s="61" t="s">
        <v>271</v>
      </c>
    </row>
    <row r="19" spans="1:4" ht="32.1" customHeight="1">
      <c r="A19" s="41"/>
      <c r="B19" s="59" t="s">
        <v>247</v>
      </c>
      <c r="C19" s="60" t="s">
        <v>95</v>
      </c>
      <c r="D19" s="61" t="s">
        <v>238</v>
      </c>
    </row>
    <row r="20" spans="1:4" ht="32.1" customHeight="1">
      <c r="A20" s="8"/>
      <c r="B20" s="59" t="s">
        <v>246</v>
      </c>
      <c r="C20" s="60" t="s">
        <v>95</v>
      </c>
      <c r="D20" s="61" t="s">
        <v>248</v>
      </c>
    </row>
    <row r="21" spans="1:4" ht="32.1" customHeight="1">
      <c r="A21" s="8"/>
      <c r="B21" s="62" t="s">
        <v>330</v>
      </c>
      <c r="C21" s="63" t="s">
        <v>95</v>
      </c>
      <c r="D21" s="64" t="s">
        <v>249</v>
      </c>
    </row>
    <row r="22" spans="1:4" ht="32.1" customHeight="1">
      <c r="A22" s="71"/>
      <c r="B22" s="62" t="s">
        <v>354</v>
      </c>
      <c r="C22" s="63" t="s">
        <v>95</v>
      </c>
      <c r="D22" s="64" t="s">
        <v>289</v>
      </c>
    </row>
    <row r="23" spans="1:4" ht="32.1" customHeight="1">
      <c r="A23" s="72"/>
      <c r="B23" s="62" t="s">
        <v>332</v>
      </c>
      <c r="C23" s="63" t="s">
        <v>95</v>
      </c>
      <c r="D23" s="64" t="s">
        <v>290</v>
      </c>
    </row>
    <row r="24" spans="1:4" ht="32.1" customHeight="1">
      <c r="A24" s="52" t="s">
        <v>91</v>
      </c>
      <c r="B24" s="73"/>
      <c r="C24" s="74" t="s">
        <v>98</v>
      </c>
      <c r="D24" s="75"/>
    </row>
    <row r="25" spans="1:4" ht="32.1" customHeight="1">
      <c r="A25" s="41"/>
      <c r="B25" s="76" t="s">
        <v>92</v>
      </c>
      <c r="C25" s="74" t="s">
        <v>98</v>
      </c>
      <c r="D25" s="55" t="s">
        <v>99</v>
      </c>
    </row>
    <row r="26" spans="1:4" ht="32.1" customHeight="1">
      <c r="A26" s="37"/>
      <c r="B26" s="56" t="s">
        <v>93</v>
      </c>
      <c r="C26" s="57" t="s">
        <v>97</v>
      </c>
      <c r="D26" s="58" t="s">
        <v>100</v>
      </c>
    </row>
    <row r="27" spans="1:4" ht="32.1" customHeight="1" thickBot="1">
      <c r="A27" s="53"/>
      <c r="B27" s="65" t="s">
        <v>94</v>
      </c>
      <c r="C27" s="77" t="s">
        <v>97</v>
      </c>
      <c r="D27" s="78" t="s">
        <v>98</v>
      </c>
    </row>
    <row r="28" spans="1:4" ht="30" customHeight="1">
      <c r="A28" s="392"/>
      <c r="B28" s="384"/>
      <c r="C28" s="393"/>
      <c r="D28" s="393"/>
    </row>
    <row r="29" spans="1:4" ht="39.950000000000003" customHeight="1"/>
    <row r="31" spans="1:4">
      <c r="A31" s="48"/>
    </row>
    <row r="34" spans="1:1">
      <c r="A34" s="48"/>
    </row>
    <row r="37" spans="1:1">
      <c r="A37" s="48"/>
    </row>
    <row r="40" spans="1:1">
      <c r="A40" s="48"/>
    </row>
    <row r="42" spans="1:1">
      <c r="A42" s="48"/>
    </row>
  </sheetData>
  <mergeCells count="8">
    <mergeCell ref="C6:C7"/>
    <mergeCell ref="D6:D7"/>
    <mergeCell ref="A2:D2"/>
    <mergeCell ref="A28:D28"/>
    <mergeCell ref="A4:A5"/>
    <mergeCell ref="C4:D4"/>
    <mergeCell ref="B4:B5"/>
    <mergeCell ref="B6:B7"/>
  </mergeCells>
  <phoneticPr fontId="2"/>
  <printOptions horizontalCentered="1"/>
  <pageMargins left="0.19685039370078741" right="0.19685039370078741" top="0.59055118110236227" bottom="0.39370078740157483" header="0.19685039370078741" footer="0.19685039370078741"/>
  <pageSetup paperSize="9" scale="6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42"/>
  <sheetViews>
    <sheetView showGridLines="0" view="pageBreakPreview" zoomScale="70" zoomScaleNormal="75" zoomScaleSheetLayoutView="70" workbookViewId="0">
      <pane ySplit="4" topLeftCell="A17" activePane="bottomLeft" state="frozen"/>
      <selection activeCell="B44" sqref="B44"/>
      <selection pane="bottomLeft" activeCell="F4" sqref="F4:P4"/>
    </sheetView>
  </sheetViews>
  <sheetFormatPr defaultRowHeight="14.25"/>
  <cols>
    <col min="1" max="1" width="3.875" style="79" customWidth="1"/>
    <col min="2" max="2" width="5.625" style="79" customWidth="1"/>
    <col min="3" max="3" width="30.625" style="79" customWidth="1"/>
    <col min="4" max="4" width="13" style="79" customWidth="1"/>
    <col min="5" max="5" width="9.625" style="79" customWidth="1"/>
    <col min="6" max="16" width="3.625" style="79" customWidth="1"/>
    <col min="17" max="17" width="9.5" style="79" customWidth="1"/>
    <col min="18" max="18" width="9" style="79"/>
    <col min="19" max="19" width="40.125" style="79" customWidth="1"/>
    <col min="20" max="20" width="15.625" style="79" customWidth="1"/>
    <col min="21" max="23" width="20.625" style="79" customWidth="1"/>
    <col min="24" max="24" width="10.625" style="79" customWidth="1"/>
    <col min="25" max="16384" width="9" style="79"/>
  </cols>
  <sheetData>
    <row r="1" spans="1:24" ht="27.75" customHeight="1" thickBot="1">
      <c r="B1" s="80" t="s">
        <v>388</v>
      </c>
      <c r="X1" s="81" t="s">
        <v>55</v>
      </c>
    </row>
    <row r="2" spans="1:24" ht="30" customHeight="1" thickBot="1">
      <c r="B2" s="80" t="s">
        <v>147</v>
      </c>
      <c r="C2" s="82"/>
      <c r="D2" s="82"/>
      <c r="E2" s="82"/>
      <c r="F2" s="82"/>
      <c r="G2" s="82"/>
      <c r="H2" s="82"/>
      <c r="I2" s="82"/>
      <c r="J2" s="82"/>
      <c r="K2" s="82"/>
      <c r="L2" s="82"/>
      <c r="M2" s="82"/>
      <c r="N2" s="82"/>
      <c r="O2" s="82"/>
      <c r="P2" s="82"/>
      <c r="Q2" s="82"/>
      <c r="R2" s="82"/>
      <c r="S2" s="83" t="s">
        <v>17</v>
      </c>
      <c r="T2" s="84"/>
      <c r="U2" s="84" t="s">
        <v>18</v>
      </c>
      <c r="V2" s="85"/>
      <c r="W2" s="84" t="s">
        <v>63</v>
      </c>
      <c r="X2" s="86"/>
    </row>
    <row r="3" spans="1:24" s="87" customFormat="1" ht="34.5" customHeight="1">
      <c r="B3" s="420" t="s">
        <v>19</v>
      </c>
      <c r="C3" s="418" t="s">
        <v>20</v>
      </c>
      <c r="D3" s="422" t="s">
        <v>361</v>
      </c>
      <c r="E3" s="424" t="s">
        <v>125</v>
      </c>
      <c r="F3" s="425"/>
      <c r="G3" s="425"/>
      <c r="H3" s="425"/>
      <c r="I3" s="425"/>
      <c r="J3" s="425"/>
      <c r="K3" s="425"/>
      <c r="L3" s="425"/>
      <c r="M3" s="425"/>
      <c r="N3" s="425"/>
      <c r="O3" s="425"/>
      <c r="P3" s="425"/>
      <c r="Q3" s="425"/>
      <c r="R3" s="426"/>
      <c r="S3" s="412" t="s">
        <v>31</v>
      </c>
      <c r="T3" s="413"/>
      <c r="U3" s="84"/>
      <c r="V3" s="84"/>
      <c r="W3" s="88"/>
      <c r="X3" s="416" t="s">
        <v>21</v>
      </c>
    </row>
    <row r="4" spans="1:24" ht="68.25" customHeight="1">
      <c r="B4" s="421"/>
      <c r="C4" s="419"/>
      <c r="D4" s="423"/>
      <c r="E4" s="89" t="s">
        <v>89</v>
      </c>
      <c r="F4" s="405" t="s">
        <v>90</v>
      </c>
      <c r="G4" s="406"/>
      <c r="H4" s="406"/>
      <c r="I4" s="406"/>
      <c r="J4" s="406"/>
      <c r="K4" s="406"/>
      <c r="L4" s="406"/>
      <c r="M4" s="406"/>
      <c r="N4" s="406"/>
      <c r="O4" s="406"/>
      <c r="P4" s="407"/>
      <c r="Q4" s="90" t="s">
        <v>356</v>
      </c>
      <c r="R4" s="91" t="s">
        <v>59</v>
      </c>
      <c r="S4" s="414"/>
      <c r="T4" s="415"/>
      <c r="U4" s="92" t="s">
        <v>358</v>
      </c>
      <c r="V4" s="92" t="s">
        <v>359</v>
      </c>
      <c r="W4" s="92" t="s">
        <v>360</v>
      </c>
      <c r="X4" s="417"/>
    </row>
    <row r="5" spans="1:24" ht="35.1" customHeight="1">
      <c r="A5" s="93"/>
      <c r="B5" s="94"/>
      <c r="C5" s="95"/>
      <c r="D5" s="96"/>
      <c r="E5" s="97"/>
      <c r="F5" s="97"/>
      <c r="G5" s="97"/>
      <c r="H5" s="97"/>
      <c r="I5" s="97"/>
      <c r="J5" s="97"/>
      <c r="K5" s="97"/>
      <c r="L5" s="97"/>
      <c r="M5" s="97"/>
      <c r="N5" s="97"/>
      <c r="O5" s="97"/>
      <c r="P5" s="97"/>
      <c r="Q5" s="97"/>
      <c r="R5" s="98"/>
      <c r="S5" s="402"/>
      <c r="T5" s="403"/>
      <c r="U5" s="99"/>
      <c r="V5" s="99"/>
      <c r="W5" s="100">
        <f>IF(U5&lt;V5,U5,V5)</f>
        <v>0</v>
      </c>
      <c r="X5" s="101"/>
    </row>
    <row r="6" spans="1:24" ht="35.1" customHeight="1">
      <c r="B6" s="94"/>
      <c r="C6" s="95"/>
      <c r="D6" s="99"/>
      <c r="E6" s="97"/>
      <c r="F6" s="97"/>
      <c r="G6" s="97"/>
      <c r="H6" s="97"/>
      <c r="I6" s="97"/>
      <c r="J6" s="97"/>
      <c r="K6" s="97"/>
      <c r="L6" s="97"/>
      <c r="M6" s="97"/>
      <c r="N6" s="97"/>
      <c r="O6" s="97"/>
      <c r="P6" s="97"/>
      <c r="Q6" s="97"/>
      <c r="R6" s="98"/>
      <c r="S6" s="402"/>
      <c r="T6" s="403"/>
      <c r="U6" s="99"/>
      <c r="V6" s="99"/>
      <c r="W6" s="100">
        <f t="shared" ref="W6:W24" si="0">IF(U6&lt;V6,U6,V6)</f>
        <v>0</v>
      </c>
      <c r="X6" s="101"/>
    </row>
    <row r="7" spans="1:24" ht="35.1" customHeight="1">
      <c r="B7" s="94"/>
      <c r="C7" s="95"/>
      <c r="D7" s="99"/>
      <c r="E7" s="97"/>
      <c r="F7" s="97"/>
      <c r="G7" s="97"/>
      <c r="H7" s="97"/>
      <c r="I7" s="97"/>
      <c r="J7" s="97"/>
      <c r="K7" s="97"/>
      <c r="L7" s="97"/>
      <c r="M7" s="97"/>
      <c r="N7" s="97"/>
      <c r="O7" s="97"/>
      <c r="P7" s="97"/>
      <c r="Q7" s="97"/>
      <c r="R7" s="98"/>
      <c r="S7" s="402"/>
      <c r="T7" s="404"/>
      <c r="U7" s="99"/>
      <c r="V7" s="99"/>
      <c r="W7" s="100">
        <f t="shared" si="0"/>
        <v>0</v>
      </c>
      <c r="X7" s="101"/>
    </row>
    <row r="8" spans="1:24" ht="35.1" customHeight="1">
      <c r="B8" s="94"/>
      <c r="C8" s="95"/>
      <c r="D8" s="99"/>
      <c r="E8" s="97"/>
      <c r="F8" s="97"/>
      <c r="G8" s="97"/>
      <c r="H8" s="97"/>
      <c r="I8" s="97"/>
      <c r="J8" s="97"/>
      <c r="K8" s="97"/>
      <c r="L8" s="97"/>
      <c r="M8" s="97"/>
      <c r="N8" s="97"/>
      <c r="O8" s="97"/>
      <c r="P8" s="97"/>
      <c r="Q8" s="97"/>
      <c r="R8" s="98"/>
      <c r="S8" s="402"/>
      <c r="T8" s="404"/>
      <c r="U8" s="99"/>
      <c r="V8" s="99"/>
      <c r="W8" s="100">
        <f t="shared" si="0"/>
        <v>0</v>
      </c>
      <c r="X8" s="101"/>
    </row>
    <row r="9" spans="1:24" ht="35.1" customHeight="1">
      <c r="B9" s="94"/>
      <c r="C9" s="95"/>
      <c r="D9" s="99"/>
      <c r="E9" s="97"/>
      <c r="F9" s="97"/>
      <c r="G9" s="97"/>
      <c r="H9" s="97"/>
      <c r="I9" s="97"/>
      <c r="J9" s="97"/>
      <c r="K9" s="97"/>
      <c r="L9" s="97"/>
      <c r="M9" s="97"/>
      <c r="N9" s="97"/>
      <c r="O9" s="97"/>
      <c r="P9" s="97"/>
      <c r="Q9" s="97"/>
      <c r="R9" s="98"/>
      <c r="S9" s="402"/>
      <c r="T9" s="404"/>
      <c r="U9" s="99"/>
      <c r="V9" s="99"/>
      <c r="W9" s="100">
        <f t="shared" si="0"/>
        <v>0</v>
      </c>
      <c r="X9" s="101"/>
    </row>
    <row r="10" spans="1:24" ht="35.1" customHeight="1">
      <c r="B10" s="94"/>
      <c r="C10" s="95"/>
      <c r="D10" s="99"/>
      <c r="E10" s="97"/>
      <c r="F10" s="97"/>
      <c r="G10" s="97"/>
      <c r="H10" s="97"/>
      <c r="I10" s="97"/>
      <c r="J10" s="97"/>
      <c r="K10" s="97"/>
      <c r="L10" s="97"/>
      <c r="M10" s="97"/>
      <c r="N10" s="97"/>
      <c r="O10" s="97"/>
      <c r="P10" s="97"/>
      <c r="Q10" s="97"/>
      <c r="R10" s="98"/>
      <c r="S10" s="402"/>
      <c r="T10" s="404"/>
      <c r="U10" s="99"/>
      <c r="V10" s="99"/>
      <c r="W10" s="100">
        <f t="shared" si="0"/>
        <v>0</v>
      </c>
      <c r="X10" s="101"/>
    </row>
    <row r="11" spans="1:24" ht="35.1" customHeight="1">
      <c r="B11" s="94"/>
      <c r="C11" s="95"/>
      <c r="D11" s="99"/>
      <c r="E11" s="97"/>
      <c r="F11" s="97"/>
      <c r="G11" s="97"/>
      <c r="H11" s="97"/>
      <c r="I11" s="97"/>
      <c r="J11" s="97"/>
      <c r="K11" s="97"/>
      <c r="L11" s="97"/>
      <c r="M11" s="97"/>
      <c r="N11" s="97"/>
      <c r="O11" s="97"/>
      <c r="P11" s="97"/>
      <c r="Q11" s="97"/>
      <c r="R11" s="98"/>
      <c r="S11" s="402"/>
      <c r="T11" s="404"/>
      <c r="U11" s="99"/>
      <c r="V11" s="99"/>
      <c r="W11" s="100">
        <f t="shared" si="0"/>
        <v>0</v>
      </c>
      <c r="X11" s="101"/>
    </row>
    <row r="12" spans="1:24" ht="35.1" customHeight="1">
      <c r="B12" s="94"/>
      <c r="C12" s="95"/>
      <c r="D12" s="99"/>
      <c r="E12" s="97"/>
      <c r="F12" s="97"/>
      <c r="G12" s="97"/>
      <c r="H12" s="97"/>
      <c r="I12" s="97"/>
      <c r="J12" s="97"/>
      <c r="K12" s="97"/>
      <c r="L12" s="97"/>
      <c r="M12" s="97"/>
      <c r="N12" s="97"/>
      <c r="O12" s="97"/>
      <c r="P12" s="97"/>
      <c r="Q12" s="97"/>
      <c r="R12" s="98"/>
      <c r="S12" s="402"/>
      <c r="T12" s="404"/>
      <c r="U12" s="99"/>
      <c r="V12" s="99"/>
      <c r="W12" s="100">
        <f t="shared" si="0"/>
        <v>0</v>
      </c>
      <c r="X12" s="101"/>
    </row>
    <row r="13" spans="1:24" ht="35.1" customHeight="1">
      <c r="B13" s="94"/>
      <c r="C13" s="95"/>
      <c r="D13" s="99"/>
      <c r="E13" s="97"/>
      <c r="F13" s="97"/>
      <c r="G13" s="97"/>
      <c r="H13" s="97"/>
      <c r="I13" s="97"/>
      <c r="J13" s="97"/>
      <c r="K13" s="97"/>
      <c r="L13" s="97"/>
      <c r="M13" s="97"/>
      <c r="N13" s="97"/>
      <c r="O13" s="97"/>
      <c r="P13" s="97"/>
      <c r="Q13" s="97"/>
      <c r="R13" s="98"/>
      <c r="S13" s="402"/>
      <c r="T13" s="404"/>
      <c r="U13" s="99"/>
      <c r="V13" s="99"/>
      <c r="W13" s="100">
        <f t="shared" si="0"/>
        <v>0</v>
      </c>
      <c r="X13" s="101"/>
    </row>
    <row r="14" spans="1:24" ht="35.1" customHeight="1">
      <c r="B14" s="94"/>
      <c r="C14" s="95"/>
      <c r="D14" s="99"/>
      <c r="E14" s="97"/>
      <c r="F14" s="97"/>
      <c r="G14" s="97"/>
      <c r="H14" s="97"/>
      <c r="I14" s="97"/>
      <c r="J14" s="97"/>
      <c r="K14" s="97"/>
      <c r="L14" s="97"/>
      <c r="M14" s="97"/>
      <c r="N14" s="97"/>
      <c r="O14" s="97"/>
      <c r="P14" s="97"/>
      <c r="Q14" s="97"/>
      <c r="R14" s="98"/>
      <c r="S14" s="402"/>
      <c r="T14" s="404"/>
      <c r="U14" s="99"/>
      <c r="V14" s="99"/>
      <c r="W14" s="100">
        <f t="shared" si="0"/>
        <v>0</v>
      </c>
      <c r="X14" s="101"/>
    </row>
    <row r="15" spans="1:24" ht="35.1" customHeight="1">
      <c r="B15" s="94"/>
      <c r="C15" s="95"/>
      <c r="D15" s="99"/>
      <c r="E15" s="97"/>
      <c r="F15" s="97"/>
      <c r="G15" s="97"/>
      <c r="H15" s="97"/>
      <c r="I15" s="97"/>
      <c r="J15" s="97"/>
      <c r="K15" s="97"/>
      <c r="L15" s="97"/>
      <c r="M15" s="97"/>
      <c r="N15" s="97"/>
      <c r="O15" s="97"/>
      <c r="P15" s="97"/>
      <c r="Q15" s="97"/>
      <c r="R15" s="98"/>
      <c r="S15" s="402"/>
      <c r="T15" s="404"/>
      <c r="U15" s="99"/>
      <c r="V15" s="99"/>
      <c r="W15" s="100">
        <f t="shared" si="0"/>
        <v>0</v>
      </c>
      <c r="X15" s="101"/>
    </row>
    <row r="16" spans="1:24" ht="35.1" customHeight="1">
      <c r="B16" s="94"/>
      <c r="C16" s="95"/>
      <c r="D16" s="99"/>
      <c r="E16" s="97"/>
      <c r="F16" s="97"/>
      <c r="G16" s="97"/>
      <c r="H16" s="97"/>
      <c r="I16" s="97"/>
      <c r="J16" s="97"/>
      <c r="K16" s="97"/>
      <c r="L16" s="97"/>
      <c r="M16" s="97"/>
      <c r="N16" s="97"/>
      <c r="O16" s="97"/>
      <c r="P16" s="97"/>
      <c r="Q16" s="97"/>
      <c r="R16" s="98"/>
      <c r="S16" s="402"/>
      <c r="T16" s="404"/>
      <c r="U16" s="99"/>
      <c r="V16" s="99"/>
      <c r="W16" s="100">
        <f t="shared" si="0"/>
        <v>0</v>
      </c>
      <c r="X16" s="101"/>
    </row>
    <row r="17" spans="1:24" ht="35.1" customHeight="1">
      <c r="B17" s="94"/>
      <c r="C17" s="95"/>
      <c r="D17" s="99"/>
      <c r="E17" s="97"/>
      <c r="F17" s="97"/>
      <c r="G17" s="97"/>
      <c r="H17" s="97"/>
      <c r="I17" s="97"/>
      <c r="J17" s="97"/>
      <c r="K17" s="97"/>
      <c r="L17" s="97"/>
      <c r="M17" s="97"/>
      <c r="N17" s="97"/>
      <c r="O17" s="97"/>
      <c r="P17" s="97"/>
      <c r="Q17" s="97"/>
      <c r="R17" s="98"/>
      <c r="S17" s="402"/>
      <c r="T17" s="404"/>
      <c r="U17" s="99"/>
      <c r="V17" s="99"/>
      <c r="W17" s="100">
        <f t="shared" si="0"/>
        <v>0</v>
      </c>
      <c r="X17" s="101"/>
    </row>
    <row r="18" spans="1:24" ht="35.1" customHeight="1">
      <c r="B18" s="94"/>
      <c r="C18" s="95"/>
      <c r="D18" s="99"/>
      <c r="E18" s="97"/>
      <c r="F18" s="97"/>
      <c r="G18" s="97"/>
      <c r="H18" s="97"/>
      <c r="I18" s="97"/>
      <c r="J18" s="97"/>
      <c r="K18" s="97"/>
      <c r="L18" s="97"/>
      <c r="M18" s="97"/>
      <c r="N18" s="97"/>
      <c r="O18" s="97"/>
      <c r="P18" s="97"/>
      <c r="Q18" s="97"/>
      <c r="R18" s="98"/>
      <c r="S18" s="402"/>
      <c r="T18" s="404"/>
      <c r="U18" s="99"/>
      <c r="V18" s="99"/>
      <c r="W18" s="100">
        <f t="shared" si="0"/>
        <v>0</v>
      </c>
      <c r="X18" s="101"/>
    </row>
    <row r="19" spans="1:24" ht="35.1" customHeight="1">
      <c r="A19" s="102"/>
      <c r="B19" s="94"/>
      <c r="C19" s="95"/>
      <c r="D19" s="99"/>
      <c r="E19" s="97"/>
      <c r="F19" s="97"/>
      <c r="G19" s="97"/>
      <c r="H19" s="97"/>
      <c r="I19" s="97"/>
      <c r="J19" s="97"/>
      <c r="K19" s="97"/>
      <c r="L19" s="97"/>
      <c r="M19" s="97"/>
      <c r="N19" s="97"/>
      <c r="O19" s="97"/>
      <c r="P19" s="97"/>
      <c r="Q19" s="97"/>
      <c r="R19" s="98"/>
      <c r="S19" s="402"/>
      <c r="T19" s="404"/>
      <c r="U19" s="99"/>
      <c r="V19" s="99"/>
      <c r="W19" s="100">
        <f t="shared" si="0"/>
        <v>0</v>
      </c>
      <c r="X19" s="101"/>
    </row>
    <row r="20" spans="1:24" ht="35.1" customHeight="1">
      <c r="B20" s="94"/>
      <c r="C20" s="95"/>
      <c r="D20" s="99"/>
      <c r="E20" s="97"/>
      <c r="F20" s="97"/>
      <c r="G20" s="97"/>
      <c r="H20" s="97"/>
      <c r="I20" s="97"/>
      <c r="J20" s="97"/>
      <c r="K20" s="97"/>
      <c r="L20" s="97"/>
      <c r="M20" s="97"/>
      <c r="N20" s="97"/>
      <c r="O20" s="97"/>
      <c r="P20" s="97"/>
      <c r="Q20" s="97"/>
      <c r="R20" s="98"/>
      <c r="S20" s="402"/>
      <c r="T20" s="404"/>
      <c r="U20" s="99"/>
      <c r="V20" s="99"/>
      <c r="W20" s="100">
        <f t="shared" si="0"/>
        <v>0</v>
      </c>
      <c r="X20" s="101"/>
    </row>
    <row r="21" spans="1:24" ht="35.1" customHeight="1">
      <c r="B21" s="94"/>
      <c r="C21" s="95"/>
      <c r="D21" s="99"/>
      <c r="E21" s="97"/>
      <c r="F21" s="97"/>
      <c r="G21" s="97"/>
      <c r="H21" s="97"/>
      <c r="I21" s="97"/>
      <c r="J21" s="97"/>
      <c r="K21" s="97"/>
      <c r="L21" s="97"/>
      <c r="M21" s="97"/>
      <c r="N21" s="97"/>
      <c r="O21" s="97"/>
      <c r="P21" s="97"/>
      <c r="Q21" s="97"/>
      <c r="R21" s="98"/>
      <c r="S21" s="402"/>
      <c r="T21" s="404"/>
      <c r="U21" s="99"/>
      <c r="V21" s="99"/>
      <c r="W21" s="100">
        <f t="shared" si="0"/>
        <v>0</v>
      </c>
      <c r="X21" s="101"/>
    </row>
    <row r="22" spans="1:24" ht="35.1" customHeight="1">
      <c r="A22" s="102"/>
      <c r="B22" s="94"/>
      <c r="C22" s="95"/>
      <c r="D22" s="99"/>
      <c r="E22" s="97"/>
      <c r="F22" s="97"/>
      <c r="G22" s="97"/>
      <c r="H22" s="97"/>
      <c r="I22" s="97"/>
      <c r="J22" s="97"/>
      <c r="K22" s="97"/>
      <c r="L22" s="97"/>
      <c r="M22" s="97"/>
      <c r="N22" s="97"/>
      <c r="O22" s="97"/>
      <c r="P22" s="97"/>
      <c r="Q22" s="97"/>
      <c r="R22" s="98"/>
      <c r="S22" s="402"/>
      <c r="T22" s="404"/>
      <c r="U22" s="99"/>
      <c r="V22" s="99"/>
      <c r="W22" s="100">
        <f t="shared" si="0"/>
        <v>0</v>
      </c>
      <c r="X22" s="101"/>
    </row>
    <row r="23" spans="1:24" ht="35.1" customHeight="1">
      <c r="B23" s="94"/>
      <c r="C23" s="95"/>
      <c r="D23" s="99"/>
      <c r="E23" s="97"/>
      <c r="F23" s="97"/>
      <c r="G23" s="97"/>
      <c r="H23" s="97"/>
      <c r="I23" s="97"/>
      <c r="J23" s="97"/>
      <c r="K23" s="97"/>
      <c r="L23" s="97"/>
      <c r="M23" s="97"/>
      <c r="N23" s="97"/>
      <c r="O23" s="97"/>
      <c r="P23" s="97"/>
      <c r="Q23" s="97"/>
      <c r="R23" s="98"/>
      <c r="S23" s="402"/>
      <c r="T23" s="404"/>
      <c r="U23" s="99"/>
      <c r="V23" s="99"/>
      <c r="W23" s="100">
        <f t="shared" si="0"/>
        <v>0</v>
      </c>
      <c r="X23" s="101"/>
    </row>
    <row r="24" spans="1:24" ht="35.1" customHeight="1" thickBot="1">
      <c r="B24" s="103"/>
      <c r="C24" s="104"/>
      <c r="D24" s="105"/>
      <c r="E24" s="106"/>
      <c r="F24" s="97"/>
      <c r="G24" s="97"/>
      <c r="H24" s="97"/>
      <c r="I24" s="97"/>
      <c r="J24" s="97"/>
      <c r="K24" s="97"/>
      <c r="L24" s="97"/>
      <c r="M24" s="97"/>
      <c r="N24" s="97"/>
      <c r="O24" s="97"/>
      <c r="P24" s="97"/>
      <c r="Q24" s="97"/>
      <c r="R24" s="107"/>
      <c r="S24" s="410"/>
      <c r="T24" s="411"/>
      <c r="U24" s="105"/>
      <c r="V24" s="105"/>
      <c r="W24" s="108">
        <f t="shared" si="0"/>
        <v>0</v>
      </c>
      <c r="X24" s="109"/>
    </row>
    <row r="25" spans="1:24" ht="35.1" customHeight="1" thickTop="1" thickBot="1">
      <c r="A25" s="102"/>
      <c r="B25" s="110"/>
      <c r="C25" s="111"/>
      <c r="D25" s="112"/>
      <c r="E25" s="113"/>
      <c r="F25" s="114"/>
      <c r="G25" s="114"/>
      <c r="H25" s="114"/>
      <c r="I25" s="114"/>
      <c r="J25" s="114"/>
      <c r="K25" s="114"/>
      <c r="L25" s="114"/>
      <c r="M25" s="114"/>
      <c r="N25" s="114"/>
      <c r="O25" s="114"/>
      <c r="P25" s="114"/>
      <c r="Q25" s="113"/>
      <c r="R25" s="115"/>
      <c r="S25" s="408"/>
      <c r="T25" s="409"/>
      <c r="U25" s="112"/>
      <c r="V25" s="112"/>
      <c r="W25" s="116"/>
      <c r="X25" s="117"/>
    </row>
    <row r="28" spans="1:24">
      <c r="A28" s="102"/>
    </row>
    <row r="31" spans="1:24">
      <c r="A31" s="102"/>
    </row>
    <row r="34" spans="1:1">
      <c r="A34" s="102"/>
    </row>
    <row r="37" spans="1:1">
      <c r="A37" s="102"/>
    </row>
    <row r="40" spans="1:1">
      <c r="A40" s="102"/>
    </row>
    <row r="42" spans="1:1">
      <c r="A42" s="102"/>
    </row>
  </sheetData>
  <sheetProtection insertRows="0"/>
  <mergeCells count="28">
    <mergeCell ref="S3:T4"/>
    <mergeCell ref="X3:X4"/>
    <mergeCell ref="C3:C4"/>
    <mergeCell ref="B3:B4"/>
    <mergeCell ref="D3:D4"/>
    <mergeCell ref="E3:R3"/>
    <mergeCell ref="S12:T12"/>
    <mergeCell ref="S13:T13"/>
    <mergeCell ref="S20:T20"/>
    <mergeCell ref="S22:T22"/>
    <mergeCell ref="S18:T18"/>
    <mergeCell ref="S19:T19"/>
    <mergeCell ref="S6:T6"/>
    <mergeCell ref="S5:T5"/>
    <mergeCell ref="S7:T7"/>
    <mergeCell ref="F4:P4"/>
    <mergeCell ref="S25:T25"/>
    <mergeCell ref="S16:T16"/>
    <mergeCell ref="S17:T17"/>
    <mergeCell ref="S21:T21"/>
    <mergeCell ref="S8:T8"/>
    <mergeCell ref="S9:T9"/>
    <mergeCell ref="S14:T14"/>
    <mergeCell ref="S15:T15"/>
    <mergeCell ref="S24:T24"/>
    <mergeCell ref="S23:T23"/>
    <mergeCell ref="S10:T10"/>
    <mergeCell ref="S11:T11"/>
  </mergeCells>
  <phoneticPr fontId="2"/>
  <dataValidations count="4">
    <dataValidation type="list" allowBlank="1" showInputMessage="1" showErrorMessage="1" sqref="E5:E23">
      <formula1>"１,２"</formula1>
    </dataValidation>
    <dataValidation type="list" allowBlank="1" showInputMessage="1" showErrorMessage="1" sqref="F5:P24">
      <formula1>"a,b,c,d,e,f,g,h-①,h-②,h-③,h-④,i,j,k,l,m"</formula1>
    </dataValidation>
    <dataValidation type="list" allowBlank="1" showDropDown="1" showInputMessage="1" showErrorMessage="1" sqref="Q25">
      <formula1>"0～1,2～3,4以上"</formula1>
    </dataValidation>
    <dataValidation type="list" allowBlank="1" showInputMessage="1" showErrorMessage="1" sqref="Q5:Q24">
      <formula1>"○,×"</formula1>
    </dataValidation>
  </dataValidations>
  <printOptions horizontalCentered="1"/>
  <pageMargins left="0.19685039370078741" right="0.19685039370078741" top="0.39370078740157483" bottom="0.19685039370078741" header="0.19685039370078741" footer="0.19685039370078741"/>
  <pageSetup paperSize="9" scale="59" orientation="landscape" cellComments="asDisplayed"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2"/>
  <sheetViews>
    <sheetView showGridLines="0" view="pageBreakPreview" zoomScale="75" zoomScaleNormal="75" zoomScaleSheetLayoutView="75" workbookViewId="0">
      <pane ySplit="4" topLeftCell="A20" activePane="bottomLeft" state="frozen"/>
      <selection activeCell="B44" sqref="B44"/>
      <selection pane="bottomLeft" activeCell="C7" sqref="C7"/>
    </sheetView>
  </sheetViews>
  <sheetFormatPr defaultRowHeight="14.25"/>
  <cols>
    <col min="1" max="1" width="3.875" style="118" customWidth="1"/>
    <col min="2" max="2" width="5.625" style="118" customWidth="1"/>
    <col min="3" max="4" width="20.625" style="118" customWidth="1"/>
    <col min="5" max="5" width="8" style="118" bestFit="1" customWidth="1"/>
    <col min="6" max="6" width="9.625" style="118" customWidth="1"/>
    <col min="7" max="7" width="9" style="118"/>
    <col min="8" max="12" width="5.625" style="118" customWidth="1"/>
    <col min="13" max="13" width="9" style="118"/>
    <col min="14" max="14" width="13.375" style="118" customWidth="1"/>
    <col min="15" max="15" width="14.5" style="118" bestFit="1" customWidth="1"/>
    <col min="16" max="18" width="15.625" style="118" customWidth="1"/>
    <col min="19" max="19" width="10.625" style="118" customWidth="1"/>
    <col min="20" max="16384" width="9" style="118"/>
  </cols>
  <sheetData>
    <row r="1" spans="1:19" ht="27.75" customHeight="1" thickBot="1">
      <c r="B1" s="119" t="s">
        <v>388</v>
      </c>
      <c r="S1" s="120" t="s">
        <v>204</v>
      </c>
    </row>
    <row r="2" spans="1:19" ht="30" customHeight="1" thickBot="1">
      <c r="B2" s="119" t="s">
        <v>148</v>
      </c>
      <c r="C2" s="121"/>
      <c r="D2" s="121"/>
      <c r="E2" s="121"/>
      <c r="F2" s="121"/>
      <c r="G2" s="121"/>
      <c r="H2" s="121"/>
      <c r="I2" s="121"/>
      <c r="J2" s="121"/>
      <c r="K2" s="121"/>
      <c r="L2" s="121"/>
      <c r="M2" s="121"/>
      <c r="N2" s="122" t="s">
        <v>17</v>
      </c>
      <c r="O2" s="123"/>
      <c r="P2" s="123" t="s">
        <v>18</v>
      </c>
      <c r="Q2" s="124"/>
      <c r="R2" s="123" t="s">
        <v>63</v>
      </c>
      <c r="S2" s="125"/>
    </row>
    <row r="3" spans="1:19" s="126" customFormat="1" ht="35.1" customHeight="1">
      <c r="B3" s="122" t="s">
        <v>19</v>
      </c>
      <c r="C3" s="123" t="s">
        <v>20</v>
      </c>
      <c r="D3" s="430" t="s">
        <v>56</v>
      </c>
      <c r="E3" s="431"/>
      <c r="F3" s="427" t="s">
        <v>125</v>
      </c>
      <c r="G3" s="428"/>
      <c r="H3" s="428"/>
      <c r="I3" s="428"/>
      <c r="J3" s="428"/>
      <c r="K3" s="428"/>
      <c r="L3" s="428"/>
      <c r="M3" s="429"/>
      <c r="N3" s="430" t="s">
        <v>31</v>
      </c>
      <c r="O3" s="431"/>
      <c r="P3" s="123" t="s">
        <v>44</v>
      </c>
      <c r="Q3" s="123" t="s">
        <v>45</v>
      </c>
      <c r="R3" s="127" t="s">
        <v>152</v>
      </c>
      <c r="S3" s="128" t="s">
        <v>21</v>
      </c>
    </row>
    <row r="4" spans="1:19">
      <c r="B4" s="129"/>
      <c r="C4" s="130"/>
      <c r="D4" s="131"/>
      <c r="E4" s="132" t="s">
        <v>58</v>
      </c>
      <c r="F4" s="133" t="s">
        <v>102</v>
      </c>
      <c r="G4" s="134" t="s">
        <v>103</v>
      </c>
      <c r="H4" s="436" t="s">
        <v>57</v>
      </c>
      <c r="I4" s="437"/>
      <c r="J4" s="437"/>
      <c r="K4" s="437"/>
      <c r="L4" s="438"/>
      <c r="M4" s="132" t="s">
        <v>59</v>
      </c>
      <c r="N4" s="434"/>
      <c r="O4" s="435"/>
      <c r="P4" s="131" t="s">
        <v>22</v>
      </c>
      <c r="Q4" s="131" t="s">
        <v>22</v>
      </c>
      <c r="R4" s="131" t="s">
        <v>22</v>
      </c>
      <c r="S4" s="130"/>
    </row>
    <row r="5" spans="1:19" ht="35.1" customHeight="1">
      <c r="A5" s="135"/>
      <c r="B5" s="136"/>
      <c r="C5" s="137"/>
      <c r="D5" s="137"/>
      <c r="E5" s="138"/>
      <c r="F5" s="139"/>
      <c r="G5" s="139"/>
      <c r="H5" s="140"/>
      <c r="I5" s="140"/>
      <c r="J5" s="140"/>
      <c r="K5" s="140"/>
      <c r="L5" s="140"/>
      <c r="M5" s="141"/>
      <c r="N5" s="432"/>
      <c r="O5" s="433"/>
      <c r="P5" s="142"/>
      <c r="Q5" s="142"/>
      <c r="R5" s="100">
        <f>IF(P5&lt;Q5,P5,Q5)</f>
        <v>0</v>
      </c>
      <c r="S5" s="143"/>
    </row>
    <row r="6" spans="1:19" ht="35.1" customHeight="1">
      <c r="B6" s="136"/>
      <c r="C6" s="137"/>
      <c r="D6" s="137"/>
      <c r="E6" s="138"/>
      <c r="F6" s="139"/>
      <c r="G6" s="139"/>
      <c r="H6" s="140"/>
      <c r="I6" s="140"/>
      <c r="J6" s="140"/>
      <c r="K6" s="140"/>
      <c r="L6" s="140"/>
      <c r="M6" s="141"/>
      <c r="N6" s="432"/>
      <c r="O6" s="433"/>
      <c r="P6" s="142"/>
      <c r="Q6" s="142"/>
      <c r="R6" s="100">
        <f t="shared" ref="R6:R24" si="0">IF(P6&lt;Q6,P6,Q6)</f>
        <v>0</v>
      </c>
      <c r="S6" s="143"/>
    </row>
    <row r="7" spans="1:19" ht="35.1" customHeight="1">
      <c r="B7" s="136"/>
      <c r="C7" s="137"/>
      <c r="D7" s="144"/>
      <c r="E7" s="138"/>
      <c r="F7" s="139"/>
      <c r="G7" s="139"/>
      <c r="H7" s="140"/>
      <c r="I7" s="140"/>
      <c r="J7" s="140"/>
      <c r="K7" s="140"/>
      <c r="L7" s="140"/>
      <c r="M7" s="141"/>
      <c r="N7" s="432"/>
      <c r="O7" s="433"/>
      <c r="P7" s="142"/>
      <c r="Q7" s="142"/>
      <c r="R7" s="100">
        <f t="shared" si="0"/>
        <v>0</v>
      </c>
      <c r="S7" s="143"/>
    </row>
    <row r="8" spans="1:19" ht="35.1" customHeight="1">
      <c r="B8" s="136"/>
      <c r="C8" s="137"/>
      <c r="D8" s="144"/>
      <c r="E8" s="138"/>
      <c r="F8" s="139"/>
      <c r="G8" s="139"/>
      <c r="H8" s="140"/>
      <c r="I8" s="140"/>
      <c r="J8" s="140"/>
      <c r="K8" s="140"/>
      <c r="L8" s="140"/>
      <c r="M8" s="141"/>
      <c r="N8" s="432"/>
      <c r="O8" s="433"/>
      <c r="P8" s="142"/>
      <c r="Q8" s="142"/>
      <c r="R8" s="100">
        <f t="shared" si="0"/>
        <v>0</v>
      </c>
      <c r="S8" s="143"/>
    </row>
    <row r="9" spans="1:19" ht="35.1" customHeight="1">
      <c r="B9" s="136"/>
      <c r="C9" s="137"/>
      <c r="D9" s="144"/>
      <c r="E9" s="138"/>
      <c r="F9" s="139"/>
      <c r="G9" s="139"/>
      <c r="H9" s="140"/>
      <c r="I9" s="140"/>
      <c r="J9" s="140"/>
      <c r="K9" s="140"/>
      <c r="L9" s="140"/>
      <c r="M9" s="141"/>
      <c r="N9" s="432"/>
      <c r="O9" s="433"/>
      <c r="P9" s="142"/>
      <c r="Q9" s="142"/>
      <c r="R9" s="100">
        <f t="shared" si="0"/>
        <v>0</v>
      </c>
      <c r="S9" s="143"/>
    </row>
    <row r="10" spans="1:19" ht="35.1" customHeight="1">
      <c r="B10" s="136"/>
      <c r="C10" s="137"/>
      <c r="D10" s="144"/>
      <c r="E10" s="138"/>
      <c r="F10" s="139"/>
      <c r="G10" s="139"/>
      <c r="H10" s="140"/>
      <c r="I10" s="140"/>
      <c r="J10" s="140"/>
      <c r="K10" s="140"/>
      <c r="L10" s="140"/>
      <c r="M10" s="141"/>
      <c r="N10" s="432"/>
      <c r="O10" s="433"/>
      <c r="P10" s="142"/>
      <c r="Q10" s="142"/>
      <c r="R10" s="100">
        <f t="shared" si="0"/>
        <v>0</v>
      </c>
      <c r="S10" s="143"/>
    </row>
    <row r="11" spans="1:19" ht="35.1" customHeight="1">
      <c r="B11" s="136"/>
      <c r="C11" s="137"/>
      <c r="D11" s="144"/>
      <c r="E11" s="138"/>
      <c r="F11" s="139"/>
      <c r="G11" s="139"/>
      <c r="H11" s="140"/>
      <c r="I11" s="140"/>
      <c r="J11" s="140"/>
      <c r="K11" s="140"/>
      <c r="L11" s="140"/>
      <c r="M11" s="141"/>
      <c r="N11" s="432"/>
      <c r="O11" s="433"/>
      <c r="P11" s="142"/>
      <c r="Q11" s="142"/>
      <c r="R11" s="100">
        <f t="shared" si="0"/>
        <v>0</v>
      </c>
      <c r="S11" s="143"/>
    </row>
    <row r="12" spans="1:19" ht="35.1" customHeight="1">
      <c r="B12" s="136"/>
      <c r="C12" s="137"/>
      <c r="D12" s="144"/>
      <c r="E12" s="138"/>
      <c r="F12" s="139"/>
      <c r="G12" s="139"/>
      <c r="H12" s="140"/>
      <c r="I12" s="140"/>
      <c r="J12" s="140"/>
      <c r="K12" s="140"/>
      <c r="L12" s="140"/>
      <c r="M12" s="141"/>
      <c r="N12" s="432"/>
      <c r="O12" s="433"/>
      <c r="P12" s="142"/>
      <c r="Q12" s="142"/>
      <c r="R12" s="100">
        <f t="shared" si="0"/>
        <v>0</v>
      </c>
      <c r="S12" s="143"/>
    </row>
    <row r="13" spans="1:19" ht="35.1" customHeight="1">
      <c r="B13" s="136"/>
      <c r="C13" s="137"/>
      <c r="D13" s="144"/>
      <c r="E13" s="138"/>
      <c r="F13" s="139"/>
      <c r="G13" s="139"/>
      <c r="H13" s="140"/>
      <c r="I13" s="140"/>
      <c r="J13" s="140"/>
      <c r="K13" s="140"/>
      <c r="L13" s="140"/>
      <c r="M13" s="141"/>
      <c r="N13" s="432"/>
      <c r="O13" s="433"/>
      <c r="P13" s="142"/>
      <c r="Q13" s="142"/>
      <c r="R13" s="100">
        <f t="shared" si="0"/>
        <v>0</v>
      </c>
      <c r="S13" s="143"/>
    </row>
    <row r="14" spans="1:19" ht="35.1" customHeight="1">
      <c r="B14" s="136"/>
      <c r="C14" s="137"/>
      <c r="D14" s="144"/>
      <c r="E14" s="138"/>
      <c r="F14" s="139"/>
      <c r="G14" s="139"/>
      <c r="H14" s="140"/>
      <c r="I14" s="140"/>
      <c r="J14" s="140"/>
      <c r="K14" s="140"/>
      <c r="L14" s="140"/>
      <c r="M14" s="141"/>
      <c r="N14" s="145"/>
      <c r="O14" s="146"/>
      <c r="P14" s="142"/>
      <c r="Q14" s="142"/>
      <c r="R14" s="100">
        <f t="shared" si="0"/>
        <v>0</v>
      </c>
      <c r="S14" s="143"/>
    </row>
    <row r="15" spans="1:19" ht="35.1" customHeight="1">
      <c r="B15" s="136"/>
      <c r="C15" s="137"/>
      <c r="D15" s="144"/>
      <c r="E15" s="138"/>
      <c r="F15" s="139"/>
      <c r="G15" s="139"/>
      <c r="H15" s="140"/>
      <c r="I15" s="140"/>
      <c r="J15" s="140"/>
      <c r="K15" s="140"/>
      <c r="L15" s="140"/>
      <c r="M15" s="141"/>
      <c r="N15" s="145"/>
      <c r="O15" s="146"/>
      <c r="P15" s="142"/>
      <c r="Q15" s="142"/>
      <c r="R15" s="100">
        <f t="shared" si="0"/>
        <v>0</v>
      </c>
      <c r="S15" s="143"/>
    </row>
    <row r="16" spans="1:19" ht="35.1" customHeight="1">
      <c r="B16" s="136"/>
      <c r="C16" s="137"/>
      <c r="D16" s="144"/>
      <c r="E16" s="138"/>
      <c r="F16" s="139"/>
      <c r="G16" s="139"/>
      <c r="H16" s="140"/>
      <c r="I16" s="140"/>
      <c r="J16" s="140"/>
      <c r="K16" s="140"/>
      <c r="L16" s="140"/>
      <c r="M16" s="141"/>
      <c r="N16" s="432"/>
      <c r="O16" s="433"/>
      <c r="P16" s="142"/>
      <c r="Q16" s="142"/>
      <c r="R16" s="100">
        <f t="shared" si="0"/>
        <v>0</v>
      </c>
      <c r="S16" s="143"/>
    </row>
    <row r="17" spans="1:19" ht="35.1" customHeight="1">
      <c r="B17" s="136"/>
      <c r="C17" s="137"/>
      <c r="D17" s="144"/>
      <c r="E17" s="138"/>
      <c r="F17" s="139"/>
      <c r="G17" s="139"/>
      <c r="H17" s="140"/>
      <c r="I17" s="140"/>
      <c r="J17" s="140"/>
      <c r="K17" s="140"/>
      <c r="L17" s="140"/>
      <c r="M17" s="141"/>
      <c r="N17" s="432"/>
      <c r="O17" s="433"/>
      <c r="P17" s="142"/>
      <c r="Q17" s="142"/>
      <c r="R17" s="100">
        <f t="shared" si="0"/>
        <v>0</v>
      </c>
      <c r="S17" s="143"/>
    </row>
    <row r="18" spans="1:19" ht="35.1" customHeight="1">
      <c r="B18" s="136"/>
      <c r="C18" s="137"/>
      <c r="D18" s="144"/>
      <c r="E18" s="138"/>
      <c r="F18" s="139"/>
      <c r="G18" s="139"/>
      <c r="H18" s="140"/>
      <c r="I18" s="140"/>
      <c r="J18" s="140"/>
      <c r="K18" s="140"/>
      <c r="L18" s="140"/>
      <c r="M18" s="141"/>
      <c r="N18" s="145"/>
      <c r="O18" s="146"/>
      <c r="P18" s="142"/>
      <c r="Q18" s="142"/>
      <c r="R18" s="100">
        <f t="shared" si="0"/>
        <v>0</v>
      </c>
      <c r="S18" s="143"/>
    </row>
    <row r="19" spans="1:19" ht="35.1" customHeight="1">
      <c r="A19" s="147"/>
      <c r="B19" s="136"/>
      <c r="C19" s="137"/>
      <c r="D19" s="144"/>
      <c r="E19" s="138"/>
      <c r="F19" s="139"/>
      <c r="G19" s="139"/>
      <c r="H19" s="140"/>
      <c r="I19" s="140"/>
      <c r="J19" s="140"/>
      <c r="K19" s="140"/>
      <c r="L19" s="140"/>
      <c r="M19" s="141"/>
      <c r="N19" s="145"/>
      <c r="O19" s="146"/>
      <c r="P19" s="142"/>
      <c r="Q19" s="142"/>
      <c r="R19" s="100">
        <f t="shared" si="0"/>
        <v>0</v>
      </c>
      <c r="S19" s="143"/>
    </row>
    <row r="20" spans="1:19" ht="35.1" customHeight="1">
      <c r="B20" s="136"/>
      <c r="C20" s="137"/>
      <c r="D20" s="144"/>
      <c r="E20" s="138"/>
      <c r="F20" s="139"/>
      <c r="G20" s="139"/>
      <c r="H20" s="140"/>
      <c r="I20" s="140"/>
      <c r="J20" s="140"/>
      <c r="K20" s="140"/>
      <c r="L20" s="140"/>
      <c r="M20" s="141"/>
      <c r="N20" s="145"/>
      <c r="O20" s="146"/>
      <c r="P20" s="142"/>
      <c r="Q20" s="142"/>
      <c r="R20" s="100">
        <f t="shared" si="0"/>
        <v>0</v>
      </c>
      <c r="S20" s="143"/>
    </row>
    <row r="21" spans="1:19" ht="35.1" customHeight="1">
      <c r="B21" s="136"/>
      <c r="C21" s="137"/>
      <c r="D21" s="144"/>
      <c r="E21" s="138"/>
      <c r="F21" s="139"/>
      <c r="G21" s="139"/>
      <c r="H21" s="140"/>
      <c r="I21" s="140"/>
      <c r="J21" s="140"/>
      <c r="K21" s="140"/>
      <c r="L21" s="140"/>
      <c r="M21" s="141"/>
      <c r="N21" s="432"/>
      <c r="O21" s="433"/>
      <c r="P21" s="142"/>
      <c r="Q21" s="142"/>
      <c r="R21" s="100">
        <f t="shared" si="0"/>
        <v>0</v>
      </c>
      <c r="S21" s="143"/>
    </row>
    <row r="22" spans="1:19" ht="35.1" customHeight="1">
      <c r="A22" s="147"/>
      <c r="B22" s="136"/>
      <c r="C22" s="137"/>
      <c r="D22" s="144"/>
      <c r="E22" s="138"/>
      <c r="F22" s="139"/>
      <c r="G22" s="139"/>
      <c r="H22" s="140"/>
      <c r="I22" s="140"/>
      <c r="J22" s="140"/>
      <c r="K22" s="140"/>
      <c r="L22" s="140"/>
      <c r="M22" s="141"/>
      <c r="N22" s="432"/>
      <c r="O22" s="433"/>
      <c r="P22" s="142"/>
      <c r="Q22" s="142"/>
      <c r="R22" s="100">
        <f t="shared" si="0"/>
        <v>0</v>
      </c>
      <c r="S22" s="143"/>
    </row>
    <row r="23" spans="1:19" ht="35.1" customHeight="1">
      <c r="B23" s="136"/>
      <c r="C23" s="137"/>
      <c r="D23" s="144"/>
      <c r="E23" s="138"/>
      <c r="F23" s="139"/>
      <c r="G23" s="139"/>
      <c r="H23" s="140"/>
      <c r="I23" s="140"/>
      <c r="J23" s="140"/>
      <c r="K23" s="140"/>
      <c r="L23" s="140"/>
      <c r="M23" s="141"/>
      <c r="N23" s="145"/>
      <c r="O23" s="146"/>
      <c r="P23" s="142"/>
      <c r="Q23" s="142"/>
      <c r="R23" s="100">
        <f t="shared" si="0"/>
        <v>0</v>
      </c>
      <c r="S23" s="143"/>
    </row>
    <row r="24" spans="1:19" ht="35.1" customHeight="1" thickBot="1">
      <c r="B24" s="148"/>
      <c r="C24" s="149"/>
      <c r="D24" s="150"/>
      <c r="E24" s="151"/>
      <c r="F24" s="152"/>
      <c r="G24" s="153"/>
      <c r="H24" s="153"/>
      <c r="I24" s="153"/>
      <c r="J24" s="153"/>
      <c r="K24" s="153"/>
      <c r="L24" s="153"/>
      <c r="M24" s="154"/>
      <c r="N24" s="439"/>
      <c r="O24" s="440"/>
      <c r="P24" s="155"/>
      <c r="Q24" s="155"/>
      <c r="R24" s="108">
        <f t="shared" si="0"/>
        <v>0</v>
      </c>
      <c r="S24" s="156"/>
    </row>
    <row r="25" spans="1:19" ht="35.1" customHeight="1" thickTop="1" thickBot="1">
      <c r="A25" s="147"/>
      <c r="B25" s="157"/>
      <c r="C25" s="158"/>
      <c r="D25" s="159"/>
      <c r="E25" s="160"/>
      <c r="F25" s="161"/>
      <c r="G25" s="162"/>
      <c r="H25" s="162"/>
      <c r="I25" s="162"/>
      <c r="J25" s="162"/>
      <c r="K25" s="162"/>
      <c r="L25" s="162"/>
      <c r="M25" s="163"/>
      <c r="N25" s="441"/>
      <c r="O25" s="442"/>
      <c r="P25" s="164"/>
      <c r="Q25" s="164"/>
      <c r="R25" s="165"/>
      <c r="S25" s="166"/>
    </row>
    <row r="28" spans="1:19">
      <c r="A28" s="147"/>
    </row>
    <row r="31" spans="1:19">
      <c r="A31" s="147"/>
    </row>
    <row r="34" spans="1:1">
      <c r="A34" s="147"/>
    </row>
    <row r="37" spans="1:1">
      <c r="A37" s="147"/>
    </row>
    <row r="40" spans="1:1">
      <c r="A40" s="147"/>
    </row>
    <row r="42" spans="1:1">
      <c r="A42" s="147"/>
    </row>
  </sheetData>
  <mergeCells count="20">
    <mergeCell ref="N24:O24"/>
    <mergeCell ref="N25:O25"/>
    <mergeCell ref="N8:O8"/>
    <mergeCell ref="N9:O9"/>
    <mergeCell ref="N10:O10"/>
    <mergeCell ref="N11:O11"/>
    <mergeCell ref="N12:O12"/>
    <mergeCell ref="N13:O13"/>
    <mergeCell ref="N22:O22"/>
    <mergeCell ref="F3:M3"/>
    <mergeCell ref="D3:E3"/>
    <mergeCell ref="N16:O16"/>
    <mergeCell ref="N17:O17"/>
    <mergeCell ref="N21:O21"/>
    <mergeCell ref="N3:O3"/>
    <mergeCell ref="N4:O4"/>
    <mergeCell ref="N5:O5"/>
    <mergeCell ref="N6:O6"/>
    <mergeCell ref="N7:O7"/>
    <mergeCell ref="H4:L4"/>
  </mergeCells>
  <phoneticPr fontId="2"/>
  <dataValidations count="3">
    <dataValidation type="list" allowBlank="1" showInputMessage="1" showErrorMessage="1" sqref="G5:G23">
      <formula1>"１,２,３"</formula1>
    </dataValidation>
    <dataValidation type="list" allowBlank="1" showInputMessage="1" showErrorMessage="1" sqref="F5:F23">
      <formula1>"３"</formula1>
    </dataValidation>
    <dataValidation type="list" allowBlank="1" showInputMessage="1" showErrorMessage="1" sqref="H5:L23">
      <formula1>"ア,イ,ウ,エ,オ"</formula1>
    </dataValidation>
  </dataValidations>
  <printOptions horizontalCentered="1"/>
  <pageMargins left="0.19685039370078741" right="0.19685039370078741" top="0.39370078740157483" bottom="0.19685039370078741" header="0.19685039370078741" footer="0.19685039370078741"/>
  <pageSetup paperSize="9" scale="70" orientation="landscape" cellComments="asDisplayed"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4"/>
  <sheetViews>
    <sheetView showGridLines="0" view="pageBreakPreview" topLeftCell="B1" zoomScale="85" zoomScaleNormal="75" zoomScaleSheetLayoutView="85" workbookViewId="0">
      <pane ySplit="5" topLeftCell="A6" activePane="bottomLeft" state="frozen"/>
      <selection activeCell="B44" sqref="B44"/>
      <selection pane="bottomLeft" activeCell="H7" sqref="H7"/>
    </sheetView>
  </sheetViews>
  <sheetFormatPr defaultRowHeight="14.25"/>
  <cols>
    <col min="1" max="1" width="3.875" style="118" customWidth="1"/>
    <col min="2" max="2" width="12.125" style="118" bestFit="1" customWidth="1"/>
    <col min="3" max="3" width="6.375" style="118" bestFit="1" customWidth="1"/>
    <col min="4" max="5" width="5.625" style="118" customWidth="1"/>
    <col min="6" max="6" width="9" style="118"/>
    <col min="7" max="7" width="40.125" style="118" customWidth="1"/>
    <col min="8" max="8" width="11" style="126" customWidth="1"/>
    <col min="9" max="10" width="15.625" style="118" customWidth="1"/>
    <col min="11" max="11" width="23.375" style="118" bestFit="1" customWidth="1"/>
    <col min="12" max="12" width="13.375" style="118" bestFit="1" customWidth="1"/>
    <col min="13" max="13" width="22.375" style="118" customWidth="1"/>
    <col min="14" max="14" width="10.625" style="118" customWidth="1"/>
    <col min="15" max="16384" width="9" style="118"/>
  </cols>
  <sheetData>
    <row r="1" spans="1:14" ht="27.75" customHeight="1">
      <c r="B1" s="119" t="s">
        <v>389</v>
      </c>
      <c r="N1" s="120" t="s">
        <v>146</v>
      </c>
    </row>
    <row r="2" spans="1:14" ht="30" customHeight="1" thickBot="1">
      <c r="B2" s="119" t="s">
        <v>147</v>
      </c>
      <c r="C2" s="121"/>
      <c r="D2" s="121"/>
      <c r="E2" s="121"/>
    </row>
    <row r="3" spans="1:14" s="126" customFormat="1" ht="36" customHeight="1">
      <c r="B3" s="123" t="s">
        <v>53</v>
      </c>
      <c r="C3" s="452" t="s">
        <v>125</v>
      </c>
      <c r="D3" s="453"/>
      <c r="E3" s="453"/>
      <c r="F3" s="454"/>
      <c r="G3" s="167" t="s">
        <v>31</v>
      </c>
      <c r="H3" s="455" t="s">
        <v>357</v>
      </c>
      <c r="I3" s="127" t="s">
        <v>129</v>
      </c>
      <c r="J3" s="127" t="s">
        <v>130</v>
      </c>
      <c r="K3" s="168" t="s">
        <v>134</v>
      </c>
      <c r="L3" s="128" t="s">
        <v>138</v>
      </c>
      <c r="M3" s="168" t="s">
        <v>151</v>
      </c>
      <c r="N3" s="169" t="s">
        <v>21</v>
      </c>
    </row>
    <row r="4" spans="1:14" s="126" customFormat="1" ht="28.5">
      <c r="B4" s="170"/>
      <c r="C4" s="171"/>
      <c r="D4" s="172" t="s">
        <v>102</v>
      </c>
      <c r="E4" s="173" t="s">
        <v>103</v>
      </c>
      <c r="F4" s="174" t="s">
        <v>59</v>
      </c>
      <c r="G4" s="175"/>
      <c r="H4" s="456"/>
      <c r="I4" s="176" t="s">
        <v>131</v>
      </c>
      <c r="J4" s="176" t="s">
        <v>132</v>
      </c>
      <c r="K4" s="177" t="s">
        <v>135</v>
      </c>
      <c r="L4" s="170" t="s">
        <v>133</v>
      </c>
      <c r="M4" s="177" t="s">
        <v>139</v>
      </c>
      <c r="N4" s="178"/>
    </row>
    <row r="5" spans="1:14" ht="21" customHeight="1">
      <c r="A5" s="135"/>
      <c r="B5" s="131" t="s">
        <v>54</v>
      </c>
      <c r="C5" s="179"/>
      <c r="D5" s="180"/>
      <c r="E5" s="181"/>
      <c r="F5" s="182" t="s">
        <v>62</v>
      </c>
      <c r="G5" s="180"/>
      <c r="H5" s="457"/>
      <c r="I5" s="131" t="s">
        <v>32</v>
      </c>
      <c r="J5" s="131" t="s">
        <v>32</v>
      </c>
      <c r="K5" s="131" t="s">
        <v>22</v>
      </c>
      <c r="L5" s="131" t="s">
        <v>22</v>
      </c>
      <c r="M5" s="131" t="s">
        <v>22</v>
      </c>
      <c r="N5" s="183" t="s">
        <v>140</v>
      </c>
    </row>
    <row r="6" spans="1:14" ht="60" customHeight="1">
      <c r="B6" s="184"/>
      <c r="C6" s="185" t="s">
        <v>136</v>
      </c>
      <c r="D6" s="451"/>
      <c r="E6" s="451"/>
      <c r="F6" s="451"/>
      <c r="G6" s="146"/>
      <c r="H6" s="186"/>
      <c r="I6" s="187">
        <f>SUM(I7:I13)</f>
        <v>0</v>
      </c>
      <c r="J6" s="188">
        <f>SUM(J7:J13)</f>
        <v>0</v>
      </c>
      <c r="K6" s="189">
        <f>ROUNDDOWN((I6-J6)/1000,0)</f>
        <v>0</v>
      </c>
      <c r="L6" s="142"/>
      <c r="M6" s="189">
        <f>IF(K6&lt;L6,K6,L6)</f>
        <v>0</v>
      </c>
      <c r="N6" s="190"/>
    </row>
    <row r="7" spans="1:14" ht="65.099999999999994" customHeight="1">
      <c r="B7" s="191"/>
      <c r="C7" s="443" t="s">
        <v>137</v>
      </c>
      <c r="D7" s="139"/>
      <c r="E7" s="139"/>
      <c r="F7" s="141"/>
      <c r="G7" s="145"/>
      <c r="H7" s="192"/>
      <c r="I7" s="138"/>
      <c r="J7" s="193"/>
      <c r="K7" s="194"/>
      <c r="L7" s="194"/>
      <c r="M7" s="194"/>
      <c r="N7" s="190"/>
    </row>
    <row r="8" spans="1:14" ht="65.099999999999994" customHeight="1">
      <c r="B8" s="191"/>
      <c r="C8" s="444"/>
      <c r="D8" s="139"/>
      <c r="E8" s="139"/>
      <c r="F8" s="141"/>
      <c r="G8" s="145"/>
      <c r="H8" s="192"/>
      <c r="I8" s="138"/>
      <c r="J8" s="193"/>
      <c r="K8" s="194"/>
      <c r="L8" s="194"/>
      <c r="M8" s="194"/>
      <c r="N8" s="190"/>
    </row>
    <row r="9" spans="1:14" ht="65.099999999999994" customHeight="1">
      <c r="B9" s="191"/>
      <c r="C9" s="444"/>
      <c r="D9" s="139"/>
      <c r="E9" s="139"/>
      <c r="F9" s="141"/>
      <c r="G9" s="145"/>
      <c r="H9" s="192"/>
      <c r="I9" s="138"/>
      <c r="J9" s="193"/>
      <c r="K9" s="194"/>
      <c r="L9" s="194"/>
      <c r="M9" s="194"/>
      <c r="N9" s="190"/>
    </row>
    <row r="10" spans="1:14" ht="65.099999999999994" customHeight="1">
      <c r="B10" s="191"/>
      <c r="C10" s="444"/>
      <c r="D10" s="139"/>
      <c r="E10" s="139"/>
      <c r="F10" s="141"/>
      <c r="G10" s="145"/>
      <c r="H10" s="192"/>
      <c r="I10" s="138"/>
      <c r="J10" s="193"/>
      <c r="K10" s="194"/>
      <c r="L10" s="194"/>
      <c r="M10" s="194"/>
      <c r="N10" s="190"/>
    </row>
    <row r="11" spans="1:14" ht="65.099999999999994" customHeight="1">
      <c r="B11" s="191"/>
      <c r="C11" s="444"/>
      <c r="D11" s="139"/>
      <c r="E11" s="139"/>
      <c r="F11" s="141"/>
      <c r="G11" s="145"/>
      <c r="H11" s="192"/>
      <c r="I11" s="138"/>
      <c r="J11" s="193"/>
      <c r="K11" s="194"/>
      <c r="L11" s="194"/>
      <c r="M11" s="194"/>
      <c r="N11" s="190"/>
    </row>
    <row r="12" spans="1:14" ht="65.099999999999994" customHeight="1">
      <c r="B12" s="191"/>
      <c r="C12" s="444"/>
      <c r="D12" s="139"/>
      <c r="E12" s="139"/>
      <c r="F12" s="141"/>
      <c r="G12" s="145"/>
      <c r="H12" s="192"/>
      <c r="I12" s="138"/>
      <c r="J12" s="193"/>
      <c r="K12" s="194"/>
      <c r="L12" s="194"/>
      <c r="M12" s="194"/>
      <c r="N12" s="190"/>
    </row>
    <row r="13" spans="1:14" ht="65.099999999999994" customHeight="1" thickBot="1">
      <c r="B13" s="164"/>
      <c r="C13" s="445"/>
      <c r="D13" s="139"/>
      <c r="E13" s="139"/>
      <c r="F13" s="141"/>
      <c r="G13" s="145"/>
      <c r="H13" s="192"/>
      <c r="I13" s="195"/>
      <c r="J13" s="196"/>
      <c r="K13" s="197"/>
      <c r="L13" s="197"/>
      <c r="M13" s="197"/>
      <c r="N13" s="190"/>
    </row>
    <row r="14" spans="1:14" ht="30" customHeight="1" thickBot="1">
      <c r="B14" s="198" t="s">
        <v>17</v>
      </c>
      <c r="C14" s="199"/>
      <c r="D14" s="449" t="s">
        <v>18</v>
      </c>
      <c r="E14" s="450"/>
      <c r="F14" s="450"/>
      <c r="G14" s="200"/>
      <c r="H14" s="449" t="s">
        <v>34</v>
      </c>
      <c r="I14" s="458"/>
      <c r="J14" s="201"/>
      <c r="K14" s="201" t="s">
        <v>20</v>
      </c>
      <c r="L14" s="446"/>
      <c r="M14" s="447"/>
      <c r="N14" s="448"/>
    </row>
  </sheetData>
  <mergeCells count="7">
    <mergeCell ref="C7:C13"/>
    <mergeCell ref="L14:N14"/>
    <mergeCell ref="D14:F14"/>
    <mergeCell ref="D6:F6"/>
    <mergeCell ref="C3:F3"/>
    <mergeCell ref="H3:H5"/>
    <mergeCell ref="H14:I14"/>
  </mergeCells>
  <phoneticPr fontId="2"/>
  <dataValidations count="3">
    <dataValidation type="list" allowBlank="1" showInputMessage="1" showErrorMessage="1" sqref="D7:D13">
      <formula1>"１,２"</formula1>
    </dataValidation>
    <dataValidation type="list" allowBlank="1" showInputMessage="1" showErrorMessage="1" sqref="E7:E13">
      <formula1>"a,b,c,d,e,f,g,h-①,h-②,h-③,h-④,i,j,k,l,m"</formula1>
    </dataValidation>
    <dataValidation type="list" allowBlank="1" showInputMessage="1" showErrorMessage="1" sqref="H7:H13">
      <formula1>"○,×"</formula1>
    </dataValidation>
  </dataValidations>
  <printOptions horizontalCentered="1"/>
  <pageMargins left="0.19685039370078741" right="0.19685039370078741" top="0.39370078740157483" bottom="0.19685039370078741" header="0.19685039370078741" footer="0.19685039370078741"/>
  <pageSetup paperSize="9" scale="75" orientation="landscape" cellComments="asDisplayed"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9"/>
  <sheetViews>
    <sheetView showGridLines="0" view="pageBreakPreview" topLeftCell="C1" zoomScale="85" zoomScaleNormal="75" zoomScaleSheetLayoutView="85" workbookViewId="0">
      <pane ySplit="5" topLeftCell="A6" activePane="bottomLeft" state="frozen"/>
      <selection activeCell="B44" sqref="B44"/>
      <selection pane="bottomLeft" activeCell="L8" sqref="L8"/>
    </sheetView>
  </sheetViews>
  <sheetFormatPr defaultRowHeight="14.25"/>
  <cols>
    <col min="1" max="1" width="3.875" style="118" customWidth="1"/>
    <col min="2" max="2" width="12.125" style="118" bestFit="1" customWidth="1"/>
    <col min="3" max="3" width="6.375" style="118" bestFit="1" customWidth="1"/>
    <col min="4" max="10" width="5.625" style="118" customWidth="1"/>
    <col min="11" max="11" width="9" style="118"/>
    <col min="12" max="12" width="30.625" style="118" customWidth="1"/>
    <col min="13" max="13" width="17.125" style="118" bestFit="1" customWidth="1"/>
    <col min="14" max="14" width="14.625" style="118" bestFit="1" customWidth="1"/>
    <col min="15" max="15" width="23.375" style="118" bestFit="1" customWidth="1"/>
    <col min="16" max="16" width="13.375" style="118" bestFit="1" customWidth="1"/>
    <col min="17" max="17" width="22.375" style="118" customWidth="1"/>
    <col min="18" max="18" width="10.625" style="118" customWidth="1"/>
    <col min="19" max="16384" width="9" style="118"/>
  </cols>
  <sheetData>
    <row r="1" spans="1:18" ht="27.75" customHeight="1">
      <c r="B1" s="119" t="s">
        <v>389</v>
      </c>
      <c r="R1" s="120" t="s">
        <v>83</v>
      </c>
    </row>
    <row r="2" spans="1:18" ht="30" customHeight="1" thickBot="1">
      <c r="B2" s="119" t="s">
        <v>148</v>
      </c>
      <c r="C2" s="121"/>
      <c r="D2" s="121"/>
      <c r="E2" s="121"/>
      <c r="F2" s="202"/>
      <c r="G2" s="202"/>
      <c r="H2" s="202"/>
      <c r="I2" s="202"/>
      <c r="J2" s="202"/>
    </row>
    <row r="3" spans="1:18" s="126" customFormat="1" ht="36" customHeight="1">
      <c r="B3" s="123" t="s">
        <v>141</v>
      </c>
      <c r="C3" s="452" t="s">
        <v>125</v>
      </c>
      <c r="D3" s="453"/>
      <c r="E3" s="453"/>
      <c r="F3" s="453"/>
      <c r="G3" s="453"/>
      <c r="H3" s="453"/>
      <c r="I3" s="453"/>
      <c r="J3" s="453"/>
      <c r="K3" s="454"/>
      <c r="L3" s="167" t="s">
        <v>31</v>
      </c>
      <c r="M3" s="168" t="s">
        <v>144</v>
      </c>
      <c r="N3" s="168" t="s">
        <v>145</v>
      </c>
      <c r="O3" s="168" t="s">
        <v>134</v>
      </c>
      <c r="P3" s="128" t="s">
        <v>138</v>
      </c>
      <c r="Q3" s="168" t="s">
        <v>151</v>
      </c>
      <c r="R3" s="169" t="s">
        <v>21</v>
      </c>
    </row>
    <row r="4" spans="1:18" s="126" customFormat="1" ht="28.5">
      <c r="B4" s="170"/>
      <c r="C4" s="171"/>
      <c r="D4" s="172" t="s">
        <v>102</v>
      </c>
      <c r="E4" s="173" t="s">
        <v>103</v>
      </c>
      <c r="F4" s="459" t="s">
        <v>143</v>
      </c>
      <c r="G4" s="460"/>
      <c r="H4" s="460"/>
      <c r="I4" s="460"/>
      <c r="J4" s="461"/>
      <c r="K4" s="174" t="s">
        <v>59</v>
      </c>
      <c r="L4" s="175"/>
      <c r="M4" s="176" t="s">
        <v>131</v>
      </c>
      <c r="N4" s="176" t="s">
        <v>132</v>
      </c>
      <c r="O4" s="177" t="s">
        <v>135</v>
      </c>
      <c r="P4" s="170" t="s">
        <v>133</v>
      </c>
      <c r="Q4" s="177" t="s">
        <v>139</v>
      </c>
      <c r="R4" s="178"/>
    </row>
    <row r="5" spans="1:18" ht="21" customHeight="1">
      <c r="A5" s="135"/>
      <c r="B5" s="131" t="s">
        <v>142</v>
      </c>
      <c r="C5" s="179"/>
      <c r="D5" s="180"/>
      <c r="E5" s="181"/>
      <c r="F5" s="180"/>
      <c r="G5" s="203"/>
      <c r="H5" s="203"/>
      <c r="I5" s="203"/>
      <c r="J5" s="204"/>
      <c r="K5" s="182" t="s">
        <v>62</v>
      </c>
      <c r="L5" s="180"/>
      <c r="M5" s="131" t="s">
        <v>32</v>
      </c>
      <c r="N5" s="131" t="s">
        <v>32</v>
      </c>
      <c r="O5" s="131" t="s">
        <v>22</v>
      </c>
      <c r="P5" s="131" t="s">
        <v>22</v>
      </c>
      <c r="Q5" s="131" t="s">
        <v>22</v>
      </c>
      <c r="R5" s="183" t="s">
        <v>140</v>
      </c>
    </row>
    <row r="6" spans="1:18" ht="90.75" customHeight="1">
      <c r="B6" s="184"/>
      <c r="C6" s="205" t="s">
        <v>137</v>
      </c>
      <c r="D6" s="139"/>
      <c r="E6" s="139"/>
      <c r="F6" s="140"/>
      <c r="G6" s="140"/>
      <c r="H6" s="140"/>
      <c r="I6" s="140"/>
      <c r="J6" s="140"/>
      <c r="K6" s="141"/>
      <c r="L6" s="145"/>
      <c r="M6" s="138"/>
      <c r="N6" s="193"/>
      <c r="O6" s="189">
        <f>ROUNDDOWN((M6-N6)/1000,0)</f>
        <v>0</v>
      </c>
      <c r="P6" s="142"/>
      <c r="Q6" s="189">
        <f>IF(O6&lt;P6,O6,P6)</f>
        <v>0</v>
      </c>
      <c r="R6" s="190"/>
    </row>
    <row r="7" spans="1:18" ht="90.75" customHeight="1">
      <c r="B7" s="191"/>
      <c r="C7" s="206"/>
      <c r="D7" s="139"/>
      <c r="E7" s="139"/>
      <c r="F7" s="140"/>
      <c r="G7" s="140"/>
      <c r="H7" s="140"/>
      <c r="I7" s="140"/>
      <c r="J7" s="140"/>
      <c r="K7" s="141"/>
      <c r="L7" s="145"/>
      <c r="M7" s="138"/>
      <c r="N7" s="193"/>
      <c r="O7" s="189">
        <f t="shared" ref="O7:O8" si="0">ROUNDDOWN((M7-N7)/1000,0)</f>
        <v>0</v>
      </c>
      <c r="P7" s="142"/>
      <c r="Q7" s="189">
        <f t="shared" ref="Q7:Q8" si="1">IF(O7&lt;P7,O7,P7)</f>
        <v>0</v>
      </c>
      <c r="R7" s="190"/>
    </row>
    <row r="8" spans="1:18" ht="90.75" customHeight="1" thickBot="1">
      <c r="B8" s="191"/>
      <c r="C8" s="206"/>
      <c r="D8" s="139"/>
      <c r="E8" s="139"/>
      <c r="F8" s="140"/>
      <c r="G8" s="140"/>
      <c r="H8" s="140"/>
      <c r="I8" s="140"/>
      <c r="J8" s="140"/>
      <c r="K8" s="141"/>
      <c r="L8" s="145"/>
      <c r="M8" s="138"/>
      <c r="N8" s="193"/>
      <c r="O8" s="189">
        <f t="shared" si="0"/>
        <v>0</v>
      </c>
      <c r="P8" s="142"/>
      <c r="Q8" s="189">
        <f t="shared" si="1"/>
        <v>0</v>
      </c>
      <c r="R8" s="190"/>
    </row>
    <row r="9" spans="1:18" ht="30" customHeight="1" thickBot="1">
      <c r="B9" s="198" t="s">
        <v>17</v>
      </c>
      <c r="C9" s="199"/>
      <c r="D9" s="462" t="s">
        <v>18</v>
      </c>
      <c r="E9" s="463"/>
      <c r="F9" s="449"/>
      <c r="G9" s="450"/>
      <c r="H9" s="450"/>
      <c r="I9" s="462" t="s">
        <v>34</v>
      </c>
      <c r="J9" s="463"/>
      <c r="K9" s="207"/>
      <c r="L9" s="201" t="s">
        <v>20</v>
      </c>
      <c r="M9" s="446"/>
      <c r="N9" s="464"/>
      <c r="O9" s="201" t="s">
        <v>73</v>
      </c>
      <c r="P9" s="446"/>
      <c r="Q9" s="447"/>
      <c r="R9" s="448"/>
    </row>
  </sheetData>
  <mergeCells count="7">
    <mergeCell ref="C3:K3"/>
    <mergeCell ref="P9:R9"/>
    <mergeCell ref="F4:J4"/>
    <mergeCell ref="D9:E9"/>
    <mergeCell ref="F9:H9"/>
    <mergeCell ref="I9:J9"/>
    <mergeCell ref="M9:N9"/>
  </mergeCells>
  <phoneticPr fontId="2"/>
  <dataValidations count="3">
    <dataValidation type="list" allowBlank="1" showInputMessage="1" showErrorMessage="1" sqref="F6:J8">
      <formula1>"ア,イ,ウ,エ,オ"</formula1>
    </dataValidation>
    <dataValidation type="list" allowBlank="1" showInputMessage="1" showErrorMessage="1" sqref="D6:D8">
      <formula1>"３"</formula1>
    </dataValidation>
    <dataValidation type="list" allowBlank="1" showInputMessage="1" showErrorMessage="1" sqref="E6:E8">
      <formula1>"１,２,３"</formula1>
    </dataValidation>
  </dataValidations>
  <printOptions horizontalCentered="1"/>
  <pageMargins left="0.19685039370078741" right="0.19685039370078741" top="0.39370078740157483" bottom="0.19685039370078741" header="0.19685039370078741" footer="0.19685039370078741"/>
  <pageSetup paperSize="9" scale="72" orientation="landscape" cellComments="asDisplayed"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1"/>
  <sheetViews>
    <sheetView showGridLines="0" view="pageBreakPreview" zoomScale="75" zoomScaleNormal="75" zoomScaleSheetLayoutView="75" workbookViewId="0">
      <pane ySplit="11" topLeftCell="A30" activePane="bottomLeft" state="frozen"/>
      <selection activeCell="B44" sqref="B44"/>
      <selection pane="bottomLeft" activeCell="H14" sqref="H14:M14"/>
    </sheetView>
  </sheetViews>
  <sheetFormatPr defaultRowHeight="14.25"/>
  <cols>
    <col min="1" max="1" width="3.5" style="118" customWidth="1"/>
    <col min="2" max="3" width="15.625" style="118" customWidth="1"/>
    <col min="4" max="4" width="4.25" style="118" bestFit="1" customWidth="1"/>
    <col min="5" max="6" width="15.625" style="118" customWidth="1"/>
    <col min="7" max="7" width="4.25" style="118" bestFit="1" customWidth="1"/>
    <col min="8" max="9" width="15.625" style="118" customWidth="1"/>
    <col min="10" max="10" width="6.125" style="118" customWidth="1"/>
    <col min="11" max="12" width="15.625" style="118" customWidth="1"/>
    <col min="13" max="13" width="6" style="118" bestFit="1" customWidth="1"/>
    <col min="14" max="14" width="10.625" style="118" customWidth="1"/>
    <col min="15" max="17" width="15.625" style="118" customWidth="1"/>
    <col min="18" max="18" width="25.625" style="118" customWidth="1"/>
    <col min="19" max="16384" width="9" style="118"/>
  </cols>
  <sheetData>
    <row r="1" spans="1:20" ht="20.100000000000001" customHeight="1">
      <c r="B1" s="208" t="s">
        <v>390</v>
      </c>
      <c r="C1" s="208"/>
      <c r="Q1" s="120" t="s">
        <v>49</v>
      </c>
      <c r="R1" s="120"/>
    </row>
    <row r="2" spans="1:20" ht="30" customHeight="1" thickBot="1">
      <c r="B2" s="119" t="s">
        <v>149</v>
      </c>
      <c r="C2" s="119"/>
    </row>
    <row r="3" spans="1:20">
      <c r="B3" s="485" t="s">
        <v>23</v>
      </c>
      <c r="C3" s="486"/>
      <c r="D3" s="486"/>
      <c r="E3" s="486"/>
      <c r="F3" s="486"/>
      <c r="G3" s="486"/>
      <c r="H3" s="486"/>
      <c r="I3" s="486"/>
      <c r="J3" s="486"/>
      <c r="K3" s="486"/>
      <c r="L3" s="486"/>
      <c r="M3" s="487"/>
      <c r="N3" s="430" t="s">
        <v>104</v>
      </c>
      <c r="O3" s="482"/>
      <c r="P3" s="482"/>
      <c r="Q3" s="498"/>
      <c r="R3" s="209"/>
    </row>
    <row r="4" spans="1:20">
      <c r="B4" s="495" t="s">
        <v>24</v>
      </c>
      <c r="C4" s="451"/>
      <c r="D4" s="496"/>
      <c r="E4" s="497" t="s">
        <v>25</v>
      </c>
      <c r="F4" s="451"/>
      <c r="G4" s="496"/>
      <c r="H4" s="497" t="s">
        <v>26</v>
      </c>
      <c r="I4" s="451"/>
      <c r="J4" s="496"/>
      <c r="K4" s="494" t="s">
        <v>27</v>
      </c>
      <c r="L4" s="494"/>
      <c r="M4" s="494"/>
      <c r="N4" s="499"/>
      <c r="O4" s="500"/>
      <c r="P4" s="500"/>
      <c r="Q4" s="501"/>
      <c r="R4" s="209"/>
    </row>
    <row r="5" spans="1:20" ht="30" customHeight="1" thickBot="1">
      <c r="A5" s="135"/>
      <c r="B5" s="488"/>
      <c r="C5" s="489"/>
      <c r="D5" s="210" t="s">
        <v>62</v>
      </c>
      <c r="E5" s="490"/>
      <c r="F5" s="489"/>
      <c r="G5" s="210" t="s">
        <v>62</v>
      </c>
      <c r="H5" s="491" t="e">
        <f>E5/B5</f>
        <v>#DIV/0!</v>
      </c>
      <c r="I5" s="492"/>
      <c r="J5" s="493"/>
      <c r="K5" s="490"/>
      <c r="L5" s="489"/>
      <c r="M5" s="210" t="s">
        <v>61</v>
      </c>
      <c r="N5" s="211" t="s">
        <v>105</v>
      </c>
      <c r="O5" s="212" t="s">
        <v>126</v>
      </c>
      <c r="P5" s="213"/>
      <c r="Q5" s="214" t="s">
        <v>28</v>
      </c>
      <c r="R5" s="215"/>
    </row>
    <row r="6" spans="1:20" s="216" customFormat="1" ht="30" customHeight="1">
      <c r="B6" s="481" t="s">
        <v>60</v>
      </c>
      <c r="C6" s="482"/>
      <c r="D6" s="482"/>
      <c r="E6" s="482"/>
      <c r="F6" s="482"/>
      <c r="G6" s="431"/>
      <c r="H6" s="430" t="s">
        <v>0</v>
      </c>
      <c r="I6" s="482"/>
      <c r="J6" s="482"/>
      <c r="K6" s="482"/>
      <c r="L6" s="482"/>
      <c r="M6" s="482"/>
      <c r="N6" s="482"/>
      <c r="O6" s="482"/>
      <c r="P6" s="482"/>
      <c r="Q6" s="498"/>
      <c r="R6" s="217"/>
    </row>
    <row r="7" spans="1:20" s="216" customFormat="1">
      <c r="B7" s="483" t="s">
        <v>89</v>
      </c>
      <c r="C7" s="484"/>
      <c r="D7" s="484"/>
      <c r="E7" s="502" t="s">
        <v>90</v>
      </c>
      <c r="F7" s="503"/>
      <c r="G7" s="504"/>
      <c r="H7" s="514"/>
      <c r="I7" s="515"/>
      <c r="J7" s="515"/>
      <c r="K7" s="515"/>
      <c r="L7" s="515"/>
      <c r="M7" s="515"/>
      <c r="N7" s="515"/>
      <c r="O7" s="515"/>
      <c r="P7" s="515"/>
      <c r="Q7" s="516"/>
      <c r="R7" s="217"/>
    </row>
    <row r="8" spans="1:20" s="216" customFormat="1" ht="30" customHeight="1" thickBot="1">
      <c r="B8" s="469"/>
      <c r="C8" s="512"/>
      <c r="D8" s="512"/>
      <c r="E8" s="513"/>
      <c r="F8" s="512"/>
      <c r="G8" s="470"/>
      <c r="H8" s="517"/>
      <c r="I8" s="518"/>
      <c r="J8" s="518"/>
      <c r="K8" s="518"/>
      <c r="L8" s="518"/>
      <c r="M8" s="518"/>
      <c r="N8" s="518"/>
      <c r="O8" s="518"/>
      <c r="P8" s="518"/>
      <c r="Q8" s="519"/>
      <c r="R8" s="217"/>
    </row>
    <row r="9" spans="1:20">
      <c r="B9" s="485" t="s">
        <v>29</v>
      </c>
      <c r="C9" s="486"/>
      <c r="D9" s="486"/>
      <c r="E9" s="486"/>
      <c r="F9" s="486"/>
      <c r="G9" s="486"/>
      <c r="H9" s="486"/>
      <c r="I9" s="486"/>
      <c r="J9" s="486"/>
      <c r="K9" s="486"/>
      <c r="L9" s="486"/>
      <c r="M9" s="487"/>
      <c r="N9" s="505" t="s">
        <v>30</v>
      </c>
      <c r="O9" s="505" t="s">
        <v>333</v>
      </c>
      <c r="P9" s="507"/>
      <c r="Q9" s="508"/>
      <c r="R9" s="209"/>
    </row>
    <row r="10" spans="1:20">
      <c r="B10" s="511" t="s">
        <v>106</v>
      </c>
      <c r="C10" s="506"/>
      <c r="D10" s="506"/>
      <c r="E10" s="506"/>
      <c r="F10" s="506"/>
      <c r="G10" s="506"/>
      <c r="H10" s="506" t="s">
        <v>108</v>
      </c>
      <c r="I10" s="506"/>
      <c r="J10" s="506"/>
      <c r="K10" s="506"/>
      <c r="L10" s="506"/>
      <c r="M10" s="506"/>
      <c r="N10" s="506"/>
      <c r="O10" s="506"/>
      <c r="P10" s="509"/>
      <c r="Q10" s="510"/>
      <c r="R10" s="209"/>
    </row>
    <row r="11" spans="1:20">
      <c r="B11" s="474" t="s">
        <v>107</v>
      </c>
      <c r="C11" s="475"/>
      <c r="D11" s="475"/>
      <c r="E11" s="475"/>
      <c r="F11" s="475"/>
      <c r="G11" s="475"/>
      <c r="H11" s="475" t="s">
        <v>109</v>
      </c>
      <c r="I11" s="475"/>
      <c r="J11" s="475"/>
      <c r="K11" s="475"/>
      <c r="L11" s="475"/>
      <c r="M11" s="475"/>
      <c r="N11" s="130"/>
      <c r="O11" s="180"/>
      <c r="P11" s="203"/>
      <c r="Q11" s="218"/>
      <c r="R11" s="219"/>
    </row>
    <row r="12" spans="1:20" ht="20.100000000000001" customHeight="1">
      <c r="B12" s="476"/>
      <c r="C12" s="477"/>
      <c r="D12" s="477"/>
      <c r="E12" s="477"/>
      <c r="F12" s="477"/>
      <c r="G12" s="477"/>
      <c r="H12" s="478"/>
      <c r="I12" s="477"/>
      <c r="J12" s="477"/>
      <c r="K12" s="477"/>
      <c r="L12" s="477"/>
      <c r="M12" s="479"/>
      <c r="N12" s="220"/>
      <c r="O12" s="477"/>
      <c r="P12" s="477"/>
      <c r="Q12" s="480"/>
      <c r="R12" s="219"/>
    </row>
    <row r="13" spans="1:20" ht="20.100000000000001" customHeight="1">
      <c r="B13" s="465" t="s">
        <v>216</v>
      </c>
      <c r="C13" s="466"/>
      <c r="D13" s="466"/>
      <c r="E13" s="466"/>
      <c r="F13" s="466"/>
      <c r="G13" s="466"/>
      <c r="H13" s="467" t="s">
        <v>216</v>
      </c>
      <c r="I13" s="466"/>
      <c r="J13" s="466"/>
      <c r="K13" s="466"/>
      <c r="L13" s="466"/>
      <c r="M13" s="468"/>
      <c r="N13" s="170"/>
      <c r="O13" s="466" t="s">
        <v>272</v>
      </c>
      <c r="P13" s="466"/>
      <c r="Q13" s="471"/>
      <c r="R13" s="219"/>
    </row>
    <row r="14" spans="1:20" ht="20.100000000000001" customHeight="1">
      <c r="B14" s="465"/>
      <c r="C14" s="466"/>
      <c r="D14" s="466"/>
      <c r="E14" s="466"/>
      <c r="F14" s="466"/>
      <c r="G14" s="466"/>
      <c r="H14" s="467"/>
      <c r="I14" s="466"/>
      <c r="J14" s="466"/>
      <c r="K14" s="466"/>
      <c r="L14" s="466"/>
      <c r="M14" s="468"/>
      <c r="N14" s="170"/>
      <c r="O14" s="219"/>
      <c r="P14" s="209" t="s">
        <v>273</v>
      </c>
      <c r="Q14" s="221" t="s">
        <v>275</v>
      </c>
      <c r="R14" s="219"/>
      <c r="S14" s="219"/>
      <c r="T14" s="222"/>
    </row>
    <row r="15" spans="1:20" ht="20.100000000000001" customHeight="1">
      <c r="B15" s="465"/>
      <c r="C15" s="466"/>
      <c r="D15" s="466"/>
      <c r="E15" s="466"/>
      <c r="F15" s="466"/>
      <c r="G15" s="466"/>
      <c r="H15" s="467"/>
      <c r="I15" s="466"/>
      <c r="J15" s="466"/>
      <c r="K15" s="466"/>
      <c r="L15" s="466"/>
      <c r="M15" s="468"/>
      <c r="N15" s="170"/>
      <c r="O15" s="209" t="s">
        <v>276</v>
      </c>
      <c r="P15" s="223"/>
      <c r="Q15" s="224" t="s">
        <v>274</v>
      </c>
      <c r="R15" s="219"/>
      <c r="S15" s="219"/>
      <c r="T15" s="222"/>
    </row>
    <row r="16" spans="1:20" ht="20.100000000000001" customHeight="1">
      <c r="B16" s="465"/>
      <c r="C16" s="466"/>
      <c r="D16" s="466"/>
      <c r="E16" s="466"/>
      <c r="F16" s="466"/>
      <c r="G16" s="466"/>
      <c r="H16" s="467"/>
      <c r="I16" s="466"/>
      <c r="J16" s="466"/>
      <c r="K16" s="466"/>
      <c r="L16" s="466"/>
      <c r="M16" s="468"/>
      <c r="N16" s="170"/>
      <c r="O16" s="209" t="s">
        <v>277</v>
      </c>
      <c r="P16" s="223"/>
      <c r="Q16" s="224" t="s">
        <v>274</v>
      </c>
      <c r="R16" s="219"/>
    </row>
    <row r="17" spans="1:18" ht="20.100000000000001" customHeight="1">
      <c r="B17" s="465"/>
      <c r="C17" s="466"/>
      <c r="D17" s="466"/>
      <c r="E17" s="466"/>
      <c r="F17" s="466"/>
      <c r="G17" s="466"/>
      <c r="H17" s="467"/>
      <c r="I17" s="466"/>
      <c r="J17" s="466"/>
      <c r="K17" s="466"/>
      <c r="L17" s="466"/>
      <c r="M17" s="468"/>
      <c r="N17" s="170"/>
      <c r="O17" s="209" t="s">
        <v>278</v>
      </c>
      <c r="P17" s="223"/>
      <c r="Q17" s="224" t="s">
        <v>274</v>
      </c>
      <c r="R17" s="219"/>
    </row>
    <row r="18" spans="1:18" ht="20.100000000000001" customHeight="1">
      <c r="B18" s="465"/>
      <c r="C18" s="466"/>
      <c r="D18" s="466"/>
      <c r="E18" s="466"/>
      <c r="F18" s="466"/>
      <c r="G18" s="466"/>
      <c r="H18" s="467"/>
      <c r="I18" s="466"/>
      <c r="J18" s="466"/>
      <c r="K18" s="466"/>
      <c r="L18" s="466"/>
      <c r="M18" s="468"/>
      <c r="N18" s="170"/>
      <c r="O18" s="209" t="s">
        <v>347</v>
      </c>
      <c r="P18" s="223"/>
      <c r="Q18" s="224" t="s">
        <v>274</v>
      </c>
      <c r="R18" s="219"/>
    </row>
    <row r="19" spans="1:18" ht="20.100000000000001" customHeight="1">
      <c r="A19" s="147"/>
      <c r="B19" s="225" t="s">
        <v>283</v>
      </c>
      <c r="C19" s="226"/>
      <c r="D19" s="227" t="s">
        <v>230</v>
      </c>
      <c r="E19" s="228" t="s">
        <v>282</v>
      </c>
      <c r="F19" s="226"/>
      <c r="G19" s="229" t="s">
        <v>62</v>
      </c>
      <c r="H19" s="230" t="s">
        <v>265</v>
      </c>
      <c r="I19" s="226"/>
      <c r="J19" s="227" t="s">
        <v>62</v>
      </c>
      <c r="K19" s="228"/>
      <c r="L19" s="231"/>
      <c r="M19" s="232"/>
      <c r="N19" s="170"/>
      <c r="O19" s="209" t="s">
        <v>348</v>
      </c>
      <c r="P19" s="223"/>
      <c r="Q19" s="224" t="s">
        <v>274</v>
      </c>
      <c r="R19" s="219"/>
    </row>
    <row r="20" spans="1:18" ht="20.100000000000001" customHeight="1">
      <c r="B20" s="465" t="s">
        <v>334</v>
      </c>
      <c r="C20" s="466"/>
      <c r="D20" s="466"/>
      <c r="E20" s="466"/>
      <c r="F20" s="466"/>
      <c r="G20" s="466"/>
      <c r="H20" s="467"/>
      <c r="I20" s="466"/>
      <c r="J20" s="466"/>
      <c r="K20" s="466"/>
      <c r="L20" s="466"/>
      <c r="M20" s="468"/>
      <c r="N20" s="170"/>
      <c r="O20" s="466"/>
      <c r="P20" s="466"/>
      <c r="Q20" s="471"/>
      <c r="R20" s="219"/>
    </row>
    <row r="21" spans="1:18" ht="20.100000000000001" customHeight="1">
      <c r="B21" s="465" t="s">
        <v>335</v>
      </c>
      <c r="C21" s="466"/>
      <c r="D21" s="466"/>
      <c r="E21" s="466"/>
      <c r="F21" s="466"/>
      <c r="G21" s="466"/>
      <c r="H21" s="467"/>
      <c r="I21" s="466"/>
      <c r="J21" s="466"/>
      <c r="K21" s="466"/>
      <c r="L21" s="466"/>
      <c r="M21" s="468"/>
      <c r="N21" s="170"/>
      <c r="O21" s="466" t="s">
        <v>279</v>
      </c>
      <c r="P21" s="466"/>
      <c r="Q21" s="471"/>
      <c r="R21" s="219"/>
    </row>
    <row r="22" spans="1:18" ht="20.100000000000001" customHeight="1">
      <c r="A22" s="147"/>
      <c r="B22" s="465"/>
      <c r="C22" s="466"/>
      <c r="D22" s="466"/>
      <c r="E22" s="466"/>
      <c r="F22" s="466"/>
      <c r="G22" s="466"/>
      <c r="H22" s="467"/>
      <c r="I22" s="466"/>
      <c r="J22" s="466"/>
      <c r="K22" s="466"/>
      <c r="L22" s="466"/>
      <c r="M22" s="468"/>
      <c r="N22" s="170"/>
      <c r="O22" s="466"/>
      <c r="P22" s="466"/>
      <c r="Q22" s="471"/>
      <c r="R22" s="219"/>
    </row>
    <row r="23" spans="1:18" ht="20.100000000000001" customHeight="1">
      <c r="B23" s="465" t="s">
        <v>150</v>
      </c>
      <c r="C23" s="466"/>
      <c r="D23" s="466"/>
      <c r="E23" s="466"/>
      <c r="F23" s="466"/>
      <c r="G23" s="466"/>
      <c r="H23" s="467" t="s">
        <v>150</v>
      </c>
      <c r="I23" s="466"/>
      <c r="J23" s="466"/>
      <c r="K23" s="466"/>
      <c r="L23" s="466"/>
      <c r="M23" s="468"/>
      <c r="N23" s="170"/>
      <c r="O23" s="466"/>
      <c r="P23" s="466"/>
      <c r="Q23" s="471"/>
      <c r="R23" s="219"/>
    </row>
    <row r="24" spans="1:18" ht="20.100000000000001" customHeight="1">
      <c r="B24" s="465"/>
      <c r="C24" s="466"/>
      <c r="D24" s="466"/>
      <c r="E24" s="466"/>
      <c r="F24" s="466"/>
      <c r="G24" s="466"/>
      <c r="H24" s="467"/>
      <c r="I24" s="466"/>
      <c r="J24" s="466"/>
      <c r="K24" s="466"/>
      <c r="L24" s="466"/>
      <c r="M24" s="468"/>
      <c r="N24" s="170"/>
      <c r="O24" s="466"/>
      <c r="P24" s="466"/>
      <c r="Q24" s="471"/>
      <c r="R24" s="219"/>
    </row>
    <row r="25" spans="1:18" ht="20.100000000000001" customHeight="1">
      <c r="A25" s="147"/>
      <c r="B25" s="465"/>
      <c r="C25" s="466"/>
      <c r="D25" s="466"/>
      <c r="E25" s="466"/>
      <c r="F25" s="466"/>
      <c r="G25" s="466"/>
      <c r="H25" s="467"/>
      <c r="I25" s="466"/>
      <c r="J25" s="466"/>
      <c r="K25" s="466"/>
      <c r="L25" s="466"/>
      <c r="M25" s="468"/>
      <c r="N25" s="170"/>
      <c r="O25" s="466" t="s">
        <v>280</v>
      </c>
      <c r="P25" s="466"/>
      <c r="Q25" s="471"/>
      <c r="R25" s="219"/>
    </row>
    <row r="26" spans="1:18" ht="20.100000000000001" customHeight="1">
      <c r="B26" s="465"/>
      <c r="C26" s="466"/>
      <c r="D26" s="466"/>
      <c r="E26" s="466"/>
      <c r="F26" s="466"/>
      <c r="G26" s="466"/>
      <c r="H26" s="467"/>
      <c r="I26" s="466"/>
      <c r="J26" s="466"/>
      <c r="K26" s="466"/>
      <c r="L26" s="466"/>
      <c r="M26" s="468"/>
      <c r="N26" s="170"/>
      <c r="O26" s="466"/>
      <c r="P26" s="466"/>
      <c r="Q26" s="471"/>
      <c r="R26" s="219"/>
    </row>
    <row r="27" spans="1:18" ht="20.100000000000001" customHeight="1">
      <c r="B27" s="465"/>
      <c r="C27" s="466"/>
      <c r="D27" s="466"/>
      <c r="E27" s="466"/>
      <c r="F27" s="466"/>
      <c r="G27" s="466"/>
      <c r="H27" s="467"/>
      <c r="I27" s="466"/>
      <c r="J27" s="466"/>
      <c r="K27" s="466"/>
      <c r="L27" s="466"/>
      <c r="M27" s="468"/>
      <c r="N27" s="170"/>
      <c r="O27" s="466"/>
      <c r="P27" s="466"/>
      <c r="Q27" s="471"/>
      <c r="R27" s="219"/>
    </row>
    <row r="28" spans="1:18" ht="20.100000000000001" customHeight="1">
      <c r="A28" s="147"/>
      <c r="B28" s="225" t="s">
        <v>110</v>
      </c>
      <c r="C28" s="231"/>
      <c r="D28" s="231"/>
      <c r="E28" s="231"/>
      <c r="F28" s="231"/>
      <c r="G28" s="231"/>
      <c r="H28" s="233" t="s">
        <v>110</v>
      </c>
      <c r="I28" s="231"/>
      <c r="J28" s="231"/>
      <c r="K28" s="231"/>
      <c r="L28" s="231"/>
      <c r="M28" s="232"/>
      <c r="N28" s="170"/>
      <c r="O28" s="466"/>
      <c r="P28" s="466"/>
      <c r="Q28" s="471"/>
      <c r="R28" s="219"/>
    </row>
    <row r="29" spans="1:18" ht="20.100000000000001" customHeight="1">
      <c r="B29" s="465"/>
      <c r="C29" s="466"/>
      <c r="D29" s="466"/>
      <c r="E29" s="466"/>
      <c r="F29" s="466"/>
      <c r="G29" s="466"/>
      <c r="H29" s="467"/>
      <c r="I29" s="466"/>
      <c r="J29" s="466"/>
      <c r="K29" s="466"/>
      <c r="L29" s="466"/>
      <c r="M29" s="468"/>
      <c r="N29" s="170"/>
      <c r="O29" s="466"/>
      <c r="P29" s="466"/>
      <c r="Q29" s="471"/>
      <c r="R29" s="219"/>
    </row>
    <row r="30" spans="1:18" ht="20.100000000000001" customHeight="1">
      <c r="B30" s="465"/>
      <c r="C30" s="466"/>
      <c r="D30" s="466"/>
      <c r="E30" s="466"/>
      <c r="F30" s="466"/>
      <c r="G30" s="466"/>
      <c r="H30" s="467"/>
      <c r="I30" s="466"/>
      <c r="J30" s="466"/>
      <c r="K30" s="466"/>
      <c r="L30" s="466"/>
      <c r="M30" s="468"/>
      <c r="N30" s="170"/>
      <c r="O30" s="466"/>
      <c r="P30" s="466"/>
      <c r="Q30" s="471"/>
      <c r="R30" s="219"/>
    </row>
    <row r="31" spans="1:18" ht="20.100000000000001" customHeight="1">
      <c r="A31" s="147"/>
      <c r="B31" s="234" t="s">
        <v>217</v>
      </c>
      <c r="C31" s="219"/>
      <c r="D31" s="219"/>
      <c r="E31" s="219"/>
      <c r="F31" s="209" t="s">
        <v>281</v>
      </c>
      <c r="G31" s="219"/>
      <c r="H31" s="467"/>
      <c r="I31" s="466"/>
      <c r="J31" s="466"/>
      <c r="K31" s="466"/>
      <c r="L31" s="466"/>
      <c r="M31" s="468"/>
      <c r="N31" s="170"/>
      <c r="O31" s="466"/>
      <c r="P31" s="466"/>
      <c r="Q31" s="471"/>
      <c r="R31" s="219"/>
    </row>
    <row r="32" spans="1:18" ht="20.100000000000001" customHeight="1">
      <c r="B32" s="225" t="s">
        <v>284</v>
      </c>
      <c r="C32" s="231"/>
      <c r="D32" s="231"/>
      <c r="E32" s="231"/>
      <c r="F32" s="235"/>
      <c r="G32" s="231"/>
      <c r="H32" s="233"/>
      <c r="I32" s="231"/>
      <c r="J32" s="231"/>
      <c r="K32" s="231"/>
      <c r="L32" s="231"/>
      <c r="M32" s="232"/>
      <c r="N32" s="170"/>
      <c r="O32" s="466"/>
      <c r="P32" s="466"/>
      <c r="Q32" s="471"/>
      <c r="R32" s="219"/>
    </row>
    <row r="33" spans="1:18" ht="20.100000000000001" customHeight="1">
      <c r="B33" s="225" t="s">
        <v>285</v>
      </c>
      <c r="C33" s="231"/>
      <c r="D33" s="231"/>
      <c r="E33" s="231"/>
      <c r="F33" s="235"/>
      <c r="G33" s="219"/>
      <c r="H33" s="467"/>
      <c r="I33" s="466"/>
      <c r="J33" s="466"/>
      <c r="K33" s="466"/>
      <c r="L33" s="466"/>
      <c r="M33" s="468"/>
      <c r="N33" s="170"/>
      <c r="O33" s="466"/>
      <c r="P33" s="466"/>
      <c r="Q33" s="471"/>
      <c r="R33" s="219"/>
    </row>
    <row r="34" spans="1:18" ht="20.100000000000001" customHeight="1">
      <c r="A34" s="147"/>
      <c r="B34" s="465" t="s">
        <v>286</v>
      </c>
      <c r="C34" s="466"/>
      <c r="D34" s="466"/>
      <c r="E34" s="466"/>
      <c r="F34" s="235"/>
      <c r="G34" s="219"/>
      <c r="H34" s="467"/>
      <c r="I34" s="466"/>
      <c r="J34" s="466"/>
      <c r="K34" s="466"/>
      <c r="L34" s="466"/>
      <c r="M34" s="468"/>
      <c r="N34" s="170"/>
      <c r="O34" s="466"/>
      <c r="P34" s="466"/>
      <c r="Q34" s="471"/>
      <c r="R34" s="219"/>
    </row>
    <row r="35" spans="1:18" ht="20.100000000000001" customHeight="1">
      <c r="B35" s="234" t="s">
        <v>345</v>
      </c>
      <c r="C35" s="219"/>
      <c r="D35" s="219"/>
      <c r="E35" s="222"/>
      <c r="F35" s="235"/>
      <c r="G35" s="219"/>
      <c r="H35" s="467"/>
      <c r="I35" s="466"/>
      <c r="J35" s="466"/>
      <c r="K35" s="466"/>
      <c r="L35" s="466"/>
      <c r="M35" s="468"/>
      <c r="N35" s="170"/>
      <c r="O35" s="466"/>
      <c r="P35" s="466"/>
      <c r="Q35" s="471"/>
      <c r="R35" s="219"/>
    </row>
    <row r="36" spans="1:18" ht="20.100000000000001" customHeight="1">
      <c r="B36" s="234" t="s">
        <v>346</v>
      </c>
      <c r="C36" s="219"/>
      <c r="D36" s="219"/>
      <c r="E36" s="219"/>
      <c r="F36" s="235"/>
      <c r="G36" s="222"/>
      <c r="H36" s="467"/>
      <c r="I36" s="466"/>
      <c r="J36" s="466"/>
      <c r="K36" s="466"/>
      <c r="L36" s="466"/>
      <c r="M36" s="468"/>
      <c r="N36" s="170"/>
      <c r="O36" s="466"/>
      <c r="P36" s="466"/>
      <c r="Q36" s="471"/>
      <c r="R36" s="219"/>
    </row>
    <row r="37" spans="1:18" ht="20.100000000000001" customHeight="1">
      <c r="A37" s="147"/>
      <c r="B37" s="465"/>
      <c r="C37" s="466"/>
      <c r="D37" s="466"/>
      <c r="E37" s="466"/>
      <c r="F37" s="466"/>
      <c r="G37" s="466"/>
      <c r="H37" s="467"/>
      <c r="I37" s="466"/>
      <c r="J37" s="466"/>
      <c r="K37" s="466"/>
      <c r="L37" s="466"/>
      <c r="M37" s="468"/>
      <c r="N37" s="170"/>
      <c r="O37" s="466"/>
      <c r="P37" s="466"/>
      <c r="Q37" s="471"/>
      <c r="R37" s="219"/>
    </row>
    <row r="38" spans="1:18" ht="30" customHeight="1" thickBot="1">
      <c r="A38" s="147"/>
      <c r="B38" s="469" t="s">
        <v>111</v>
      </c>
      <c r="C38" s="470"/>
      <c r="D38" s="236"/>
      <c r="E38" s="237"/>
      <c r="F38" s="238"/>
      <c r="G38" s="210" t="s">
        <v>32</v>
      </c>
      <c r="H38" s="469" t="s">
        <v>111</v>
      </c>
      <c r="I38" s="470"/>
      <c r="J38" s="236"/>
      <c r="K38" s="237"/>
      <c r="L38" s="238"/>
      <c r="M38" s="210" t="s">
        <v>32</v>
      </c>
      <c r="N38" s="239" t="s">
        <v>33</v>
      </c>
      <c r="O38" s="240"/>
      <c r="P38" s="241"/>
      <c r="Q38" s="242"/>
      <c r="R38" s="219"/>
    </row>
    <row r="39" spans="1:18" ht="30" customHeight="1" thickBot="1">
      <c r="B39" s="198" t="s">
        <v>42</v>
      </c>
      <c r="C39" s="243"/>
      <c r="D39" s="462" t="s">
        <v>18</v>
      </c>
      <c r="E39" s="463"/>
      <c r="F39" s="462"/>
      <c r="G39" s="463"/>
      <c r="H39" s="244" t="s">
        <v>34</v>
      </c>
      <c r="I39" s="244"/>
      <c r="J39" s="449" t="s">
        <v>20</v>
      </c>
      <c r="K39" s="458"/>
      <c r="L39" s="472"/>
      <c r="M39" s="473"/>
      <c r="N39" s="244" t="s">
        <v>73</v>
      </c>
      <c r="O39" s="245"/>
      <c r="P39" s="246"/>
      <c r="Q39" s="247"/>
    </row>
    <row r="40" spans="1:18">
      <c r="A40" s="147"/>
      <c r="B40" s="118" t="s">
        <v>112</v>
      </c>
      <c r="Q40" s="219"/>
    </row>
    <row r="41" spans="1:18">
      <c r="B41" s="118" t="s">
        <v>113</v>
      </c>
    </row>
  </sheetData>
  <mergeCells count="92">
    <mergeCell ref="N3:Q4"/>
    <mergeCell ref="E7:G7"/>
    <mergeCell ref="B18:G18"/>
    <mergeCell ref="H18:M18"/>
    <mergeCell ref="O20:Q20"/>
    <mergeCell ref="H15:M15"/>
    <mergeCell ref="N9:N10"/>
    <mergeCell ref="O9:Q10"/>
    <mergeCell ref="B10:G10"/>
    <mergeCell ref="H10:M10"/>
    <mergeCell ref="B9:M9"/>
    <mergeCell ref="H13:M13"/>
    <mergeCell ref="B8:D8"/>
    <mergeCell ref="E8:G8"/>
    <mergeCell ref="H6:Q7"/>
    <mergeCell ref="H8:Q8"/>
    <mergeCell ref="B6:G6"/>
    <mergeCell ref="B7:D7"/>
    <mergeCell ref="B3:M3"/>
    <mergeCell ref="B5:C5"/>
    <mergeCell ref="E5:F5"/>
    <mergeCell ref="H5:J5"/>
    <mergeCell ref="K5:L5"/>
    <mergeCell ref="K4:M4"/>
    <mergeCell ref="B4:D4"/>
    <mergeCell ref="E4:G4"/>
    <mergeCell ref="H4:J4"/>
    <mergeCell ref="B22:G22"/>
    <mergeCell ref="H22:M22"/>
    <mergeCell ref="O24:Q24"/>
    <mergeCell ref="O21:Q21"/>
    <mergeCell ref="B20:G20"/>
    <mergeCell ref="H20:M20"/>
    <mergeCell ref="O22:Q22"/>
    <mergeCell ref="B11:G11"/>
    <mergeCell ref="H11:M11"/>
    <mergeCell ref="B12:G12"/>
    <mergeCell ref="H12:M12"/>
    <mergeCell ref="O12:Q12"/>
    <mergeCell ref="H16:M16"/>
    <mergeCell ref="B17:G17"/>
    <mergeCell ref="H17:M17"/>
    <mergeCell ref="B14:G14"/>
    <mergeCell ref="H14:M14"/>
    <mergeCell ref="B15:G15"/>
    <mergeCell ref="O13:Q13"/>
    <mergeCell ref="B21:G21"/>
    <mergeCell ref="H21:M21"/>
    <mergeCell ref="O23:Q23"/>
    <mergeCell ref="B26:G26"/>
    <mergeCell ref="H26:M26"/>
    <mergeCell ref="B23:G23"/>
    <mergeCell ref="H23:M23"/>
    <mergeCell ref="O25:Q25"/>
    <mergeCell ref="B24:G24"/>
    <mergeCell ref="H24:M24"/>
    <mergeCell ref="O26:Q26"/>
    <mergeCell ref="B25:G25"/>
    <mergeCell ref="H25:M25"/>
    <mergeCell ref="B13:G13"/>
    <mergeCell ref="B16:G16"/>
    <mergeCell ref="O28:Q28"/>
    <mergeCell ref="B27:G27"/>
    <mergeCell ref="H27:M27"/>
    <mergeCell ref="O29:Q29"/>
    <mergeCell ref="O30:Q30"/>
    <mergeCell ref="O27:Q27"/>
    <mergeCell ref="B29:G29"/>
    <mergeCell ref="H29:M29"/>
    <mergeCell ref="B30:G30"/>
    <mergeCell ref="H30:M30"/>
    <mergeCell ref="O31:Q31"/>
    <mergeCell ref="D39:E39"/>
    <mergeCell ref="L39:M39"/>
    <mergeCell ref="H35:M35"/>
    <mergeCell ref="O35:Q35"/>
    <mergeCell ref="H36:M36"/>
    <mergeCell ref="O36:Q36"/>
    <mergeCell ref="O37:Q37"/>
    <mergeCell ref="H34:M34"/>
    <mergeCell ref="B34:E34"/>
    <mergeCell ref="O32:Q32"/>
    <mergeCell ref="H31:M31"/>
    <mergeCell ref="H33:M33"/>
    <mergeCell ref="O33:Q33"/>
    <mergeCell ref="O34:Q34"/>
    <mergeCell ref="B38:C38"/>
    <mergeCell ref="F39:G39"/>
    <mergeCell ref="J39:K39"/>
    <mergeCell ref="B37:G37"/>
    <mergeCell ref="H37:M37"/>
    <mergeCell ref="H38:I38"/>
  </mergeCells>
  <phoneticPr fontId="2"/>
  <dataValidations count="2">
    <dataValidation type="list" allowBlank="1" showInputMessage="1" showErrorMessage="1" sqref="B8:D8">
      <formula1>"１,２,３"</formula1>
    </dataValidation>
    <dataValidation type="list" allowBlank="1" showInputMessage="1" showErrorMessage="1" sqref="E8:G8">
      <formula1>"a,b,c,d,e,f,g,h-①,h-②,h-③,h-④,i,j,k,l,m,１,２,３"</formula1>
    </dataValidation>
  </dataValidations>
  <printOptions horizontalCentered="1"/>
  <pageMargins left="0.19685039370078741" right="0.19685039370078741" top="0.39370078740157483" bottom="0.19685039370078741" header="0.19685039370078741" footer="0.19685039370078741"/>
  <pageSetup paperSize="9" scale="71" fitToHeight="0" orientation="landscape" cellComments="asDisplayed"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3"/>
  <sheetViews>
    <sheetView showGridLines="0" view="pageBreakPreview" zoomScale="75" zoomScaleNormal="75" zoomScaleSheetLayoutView="75" workbookViewId="0">
      <pane ySplit="6" topLeftCell="A7" activePane="bottomLeft" state="frozen"/>
      <selection activeCell="B44" sqref="B44"/>
      <selection pane="bottomLeft" activeCell="E11" sqref="E11"/>
    </sheetView>
  </sheetViews>
  <sheetFormatPr defaultRowHeight="14.25"/>
  <cols>
    <col min="1" max="1" width="4" style="118" customWidth="1"/>
    <col min="2" max="6" width="20.625" style="118" customWidth="1"/>
    <col min="7" max="7" width="4" style="118" customWidth="1"/>
    <col min="8" max="12" width="20.625" style="118" customWidth="1"/>
    <col min="13" max="13" width="4" style="118" bestFit="1" customWidth="1"/>
    <col min="14" max="16384" width="9" style="118"/>
  </cols>
  <sheetData>
    <row r="1" spans="1:13" ht="20.100000000000001" customHeight="1">
      <c r="B1" s="208" t="s">
        <v>391</v>
      </c>
      <c r="M1" s="120" t="s">
        <v>46</v>
      </c>
    </row>
    <row r="2" spans="1:13" ht="30" customHeight="1" thickBot="1">
      <c r="B2" s="119" t="s">
        <v>149</v>
      </c>
    </row>
    <row r="3" spans="1:13" s="216" customFormat="1" ht="30" customHeight="1">
      <c r="B3" s="481" t="s">
        <v>35</v>
      </c>
      <c r="C3" s="482"/>
      <c r="D3" s="482"/>
      <c r="E3" s="482"/>
      <c r="F3" s="482"/>
      <c r="G3" s="431"/>
      <c r="H3" s="482" t="s">
        <v>0</v>
      </c>
      <c r="I3" s="482"/>
      <c r="J3" s="482"/>
      <c r="K3" s="482"/>
      <c r="L3" s="482"/>
      <c r="M3" s="498"/>
    </row>
    <row r="4" spans="1:13" s="216" customFormat="1">
      <c r="B4" s="248" t="s">
        <v>89</v>
      </c>
      <c r="C4" s="249" t="s">
        <v>90</v>
      </c>
      <c r="D4" s="250" t="s">
        <v>337</v>
      </c>
      <c r="E4" s="250" t="s">
        <v>74</v>
      </c>
      <c r="F4" s="531" t="s">
        <v>75</v>
      </c>
      <c r="G4" s="532"/>
      <c r="H4" s="500"/>
      <c r="I4" s="500"/>
      <c r="J4" s="500"/>
      <c r="K4" s="500"/>
      <c r="L4" s="500"/>
      <c r="M4" s="501"/>
    </row>
    <row r="5" spans="1:13" s="216" customFormat="1" ht="30" customHeight="1" thickBot="1">
      <c r="A5" s="251"/>
      <c r="B5" s="252"/>
      <c r="C5" s="253"/>
      <c r="D5" s="254"/>
      <c r="E5" s="255"/>
      <c r="F5" s="533"/>
      <c r="G5" s="534"/>
      <c r="H5" s="518"/>
      <c r="I5" s="518"/>
      <c r="J5" s="518"/>
      <c r="K5" s="518"/>
      <c r="L5" s="518"/>
      <c r="M5" s="519"/>
    </row>
    <row r="6" spans="1:13" ht="30" customHeight="1" thickBot="1">
      <c r="B6" s="520" t="s">
        <v>36</v>
      </c>
      <c r="C6" s="428"/>
      <c r="D6" s="428"/>
      <c r="E6" s="428"/>
      <c r="F6" s="428"/>
      <c r="G6" s="428"/>
      <c r="H6" s="520" t="s">
        <v>72</v>
      </c>
      <c r="I6" s="428"/>
      <c r="J6" s="428"/>
      <c r="K6" s="428"/>
      <c r="L6" s="428"/>
      <c r="M6" s="521"/>
    </row>
    <row r="7" spans="1:13" ht="30" customHeight="1" thickBot="1">
      <c r="B7" s="256" t="s">
        <v>120</v>
      </c>
      <c r="C7" s="257"/>
      <c r="D7" s="257"/>
      <c r="E7" s="257"/>
      <c r="F7" s="258"/>
      <c r="G7" s="259" t="s">
        <v>71</v>
      </c>
      <c r="H7" s="256" t="s">
        <v>121</v>
      </c>
      <c r="I7" s="257"/>
      <c r="J7" s="257"/>
      <c r="K7" s="257"/>
      <c r="L7" s="258"/>
      <c r="M7" s="260" t="s">
        <v>71</v>
      </c>
    </row>
    <row r="8" spans="1:13" ht="30" customHeight="1">
      <c r="B8" s="522" t="s">
        <v>114</v>
      </c>
      <c r="C8" s="523"/>
      <c r="D8" s="523"/>
      <c r="E8" s="523"/>
      <c r="F8" s="523"/>
      <c r="G8" s="261" t="s">
        <v>71</v>
      </c>
      <c r="H8" s="522" t="s">
        <v>122</v>
      </c>
      <c r="I8" s="523"/>
      <c r="J8" s="523"/>
      <c r="K8" s="523"/>
      <c r="L8" s="523"/>
      <c r="M8" s="262" t="s">
        <v>71</v>
      </c>
    </row>
    <row r="9" spans="1:13">
      <c r="B9" s="263"/>
      <c r="C9" s="264"/>
      <c r="D9" s="264"/>
      <c r="E9" s="264"/>
      <c r="F9" s="265"/>
      <c r="G9" s="228"/>
      <c r="H9" s="263"/>
      <c r="I9" s="264"/>
      <c r="J9" s="264"/>
      <c r="K9" s="264"/>
      <c r="L9" s="265"/>
      <c r="M9" s="266"/>
    </row>
    <row r="10" spans="1:13" ht="30" customHeight="1">
      <c r="B10" s="263" t="s">
        <v>64</v>
      </c>
      <c r="C10" s="264"/>
      <c r="D10" s="264"/>
      <c r="E10" s="264"/>
      <c r="F10" s="265"/>
      <c r="G10" s="228"/>
      <c r="H10" s="263" t="s">
        <v>64</v>
      </c>
      <c r="I10" s="264"/>
      <c r="J10" s="264"/>
      <c r="K10" s="264"/>
      <c r="L10" s="265"/>
      <c r="M10" s="266"/>
    </row>
    <row r="11" spans="1:13" ht="30" customHeight="1">
      <c r="B11" s="263" t="s">
        <v>65</v>
      </c>
      <c r="C11" s="264"/>
      <c r="D11" s="264"/>
      <c r="E11" s="264"/>
      <c r="F11" s="265"/>
      <c r="G11" s="228"/>
      <c r="H11" s="263" t="s">
        <v>65</v>
      </c>
      <c r="I11" s="264"/>
      <c r="J11" s="264"/>
      <c r="K11" s="264"/>
      <c r="L11" s="265"/>
      <c r="M11" s="266"/>
    </row>
    <row r="12" spans="1:13" ht="30" customHeight="1">
      <c r="B12" s="263" t="s">
        <v>66</v>
      </c>
      <c r="C12" s="264"/>
      <c r="D12" s="264"/>
      <c r="E12" s="264"/>
      <c r="F12" s="265"/>
      <c r="G12" s="228"/>
      <c r="H12" s="263" t="s">
        <v>66</v>
      </c>
      <c r="I12" s="267"/>
      <c r="J12" s="267"/>
      <c r="K12" s="267"/>
      <c r="L12" s="265"/>
      <c r="M12" s="266"/>
    </row>
    <row r="13" spans="1:13" ht="30" customHeight="1">
      <c r="B13" s="529" t="s">
        <v>229</v>
      </c>
      <c r="C13" s="530"/>
      <c r="D13" s="530"/>
      <c r="E13" s="530"/>
      <c r="F13" s="530"/>
      <c r="G13" s="228"/>
      <c r="H13" s="529" t="s">
        <v>229</v>
      </c>
      <c r="I13" s="530"/>
      <c r="J13" s="530"/>
      <c r="K13" s="530"/>
      <c r="L13" s="530"/>
      <c r="M13" s="266"/>
    </row>
    <row r="14" spans="1:13" ht="30" customHeight="1">
      <c r="B14" s="263" t="s">
        <v>67</v>
      </c>
      <c r="C14" s="267"/>
      <c r="D14" s="267"/>
      <c r="E14" s="267"/>
      <c r="F14" s="265"/>
      <c r="G14" s="228"/>
      <c r="H14" s="263" t="s">
        <v>67</v>
      </c>
      <c r="I14" s="267"/>
      <c r="J14" s="267"/>
      <c r="K14" s="267"/>
      <c r="L14" s="265"/>
      <c r="M14" s="266"/>
    </row>
    <row r="15" spans="1:13" ht="30" customHeight="1">
      <c r="B15" s="529" t="s">
        <v>76</v>
      </c>
      <c r="C15" s="530"/>
      <c r="D15" s="530"/>
      <c r="E15" s="530"/>
      <c r="F15" s="530"/>
      <c r="G15" s="228"/>
      <c r="H15" s="529" t="s">
        <v>76</v>
      </c>
      <c r="I15" s="530"/>
      <c r="J15" s="530"/>
      <c r="K15" s="530"/>
      <c r="L15" s="530"/>
      <c r="M15" s="266"/>
    </row>
    <row r="16" spans="1:13" ht="30" customHeight="1">
      <c r="B16" s="263" t="s">
        <v>68</v>
      </c>
      <c r="C16" s="264"/>
      <c r="D16" s="264"/>
      <c r="E16" s="264"/>
      <c r="F16" s="265"/>
      <c r="G16" s="228"/>
      <c r="H16" s="263" t="s">
        <v>68</v>
      </c>
      <c r="I16" s="264"/>
      <c r="J16" s="264"/>
      <c r="K16" s="264"/>
      <c r="L16" s="265"/>
      <c r="M16" s="266"/>
    </row>
    <row r="17" spans="1:13" ht="30" customHeight="1">
      <c r="B17" s="263" t="s">
        <v>69</v>
      </c>
      <c r="C17" s="264"/>
      <c r="D17" s="264"/>
      <c r="E17" s="264"/>
      <c r="F17" s="265"/>
      <c r="G17" s="228"/>
      <c r="H17" s="263" t="s">
        <v>69</v>
      </c>
      <c r="I17" s="264"/>
      <c r="J17" s="264"/>
      <c r="K17" s="264"/>
      <c r="L17" s="265"/>
      <c r="M17" s="266"/>
    </row>
    <row r="18" spans="1:13" ht="30" customHeight="1">
      <c r="B18" s="263" t="s">
        <v>70</v>
      </c>
      <c r="C18" s="264"/>
      <c r="D18" s="264"/>
      <c r="E18" s="264"/>
      <c r="F18" s="265"/>
      <c r="G18" s="228"/>
      <c r="H18" s="263" t="s">
        <v>70</v>
      </c>
      <c r="I18" s="264"/>
      <c r="J18" s="264"/>
      <c r="K18" s="264"/>
      <c r="L18" s="265"/>
      <c r="M18" s="266"/>
    </row>
    <row r="19" spans="1:13" ht="30" customHeight="1">
      <c r="A19" s="147"/>
      <c r="B19" s="268" t="s">
        <v>255</v>
      </c>
      <c r="C19" s="269"/>
      <c r="D19" s="269"/>
      <c r="E19" s="269"/>
      <c r="F19" s="270"/>
      <c r="G19" s="271"/>
      <c r="H19" s="268" t="s">
        <v>255</v>
      </c>
      <c r="I19" s="269"/>
      <c r="J19" s="269"/>
      <c r="K19" s="269"/>
      <c r="L19" s="270"/>
      <c r="M19" s="272"/>
    </row>
    <row r="20" spans="1:13" ht="30" customHeight="1" thickBot="1">
      <c r="B20" s="526" t="s">
        <v>118</v>
      </c>
      <c r="C20" s="527"/>
      <c r="D20" s="528"/>
      <c r="E20" s="238">
        <f>SUM(F10:F19)</f>
        <v>0</v>
      </c>
      <c r="F20" s="229"/>
      <c r="G20" s="273" t="s">
        <v>38</v>
      </c>
      <c r="H20" s="526" t="s">
        <v>119</v>
      </c>
      <c r="I20" s="527"/>
      <c r="J20" s="528"/>
      <c r="K20" s="238">
        <f>SUM(L10:L19)</f>
        <v>0</v>
      </c>
      <c r="L20" s="229"/>
      <c r="M20" s="274" t="s">
        <v>38</v>
      </c>
    </row>
    <row r="21" spans="1:13" ht="30" customHeight="1">
      <c r="B21" s="524" t="s">
        <v>127</v>
      </c>
      <c r="C21" s="525"/>
      <c r="D21" s="525"/>
      <c r="E21" s="525"/>
      <c r="F21" s="525"/>
      <c r="G21" s="261" t="s">
        <v>71</v>
      </c>
      <c r="H21" s="524" t="s">
        <v>128</v>
      </c>
      <c r="I21" s="525"/>
      <c r="J21" s="525"/>
      <c r="K21" s="525"/>
      <c r="L21" s="525"/>
      <c r="M21" s="262" t="s">
        <v>71</v>
      </c>
    </row>
    <row r="22" spans="1:13">
      <c r="A22" s="147"/>
      <c r="B22" s="234"/>
      <c r="C22" s="219"/>
      <c r="D22" s="219"/>
      <c r="E22" s="219"/>
      <c r="F22" s="228"/>
      <c r="G22" s="219"/>
      <c r="H22" s="234"/>
      <c r="I22" s="219"/>
      <c r="J22" s="219"/>
      <c r="K22" s="219"/>
      <c r="L22" s="228"/>
      <c r="M22" s="275"/>
    </row>
    <row r="23" spans="1:13" ht="30" customHeight="1">
      <c r="B23" s="234"/>
      <c r="C23" s="219"/>
      <c r="D23" s="219"/>
      <c r="E23" s="219"/>
      <c r="F23" s="265"/>
      <c r="G23" s="219"/>
      <c r="H23" s="234"/>
      <c r="I23" s="219"/>
      <c r="J23" s="219"/>
      <c r="K23" s="219"/>
      <c r="L23" s="265"/>
      <c r="M23" s="275"/>
    </row>
    <row r="24" spans="1:13" ht="30" customHeight="1">
      <c r="B24" s="234"/>
      <c r="C24" s="219"/>
      <c r="D24" s="219"/>
      <c r="E24" s="219"/>
      <c r="F24" s="265"/>
      <c r="G24" s="219"/>
      <c r="H24" s="234"/>
      <c r="I24" s="219"/>
      <c r="J24" s="219"/>
      <c r="K24" s="219"/>
      <c r="L24" s="265"/>
      <c r="M24" s="275"/>
    </row>
    <row r="25" spans="1:13" ht="30" customHeight="1">
      <c r="A25" s="147"/>
      <c r="B25" s="276"/>
      <c r="C25" s="203"/>
      <c r="D25" s="203"/>
      <c r="E25" s="203"/>
      <c r="F25" s="270"/>
      <c r="G25" s="203"/>
      <c r="H25" s="276"/>
      <c r="I25" s="203"/>
      <c r="J25" s="203"/>
      <c r="K25" s="203"/>
      <c r="L25" s="270"/>
      <c r="M25" s="218"/>
    </row>
    <row r="26" spans="1:13" ht="30" customHeight="1" thickBot="1">
      <c r="B26" s="536" t="s">
        <v>116</v>
      </c>
      <c r="C26" s="537"/>
      <c r="D26" s="538"/>
      <c r="E26" s="277">
        <f>SUM(F22:F25)</f>
        <v>0</v>
      </c>
      <c r="F26" s="278"/>
      <c r="G26" s="273" t="s">
        <v>39</v>
      </c>
      <c r="H26" s="536" t="s">
        <v>117</v>
      </c>
      <c r="I26" s="537"/>
      <c r="J26" s="538"/>
      <c r="K26" s="279">
        <f>SUM(L22:L25)</f>
        <v>0</v>
      </c>
      <c r="L26" s="280"/>
      <c r="M26" s="281" t="s">
        <v>39</v>
      </c>
    </row>
    <row r="27" spans="1:13" ht="30" customHeight="1" thickTop="1" thickBot="1">
      <c r="B27" s="539" t="s">
        <v>115</v>
      </c>
      <c r="C27" s="540"/>
      <c r="D27" s="541"/>
      <c r="E27" s="282">
        <f>E20-E26</f>
        <v>0</v>
      </c>
      <c r="F27" s="283"/>
      <c r="G27" s="284" t="s">
        <v>41</v>
      </c>
      <c r="H27" s="539" t="s">
        <v>115</v>
      </c>
      <c r="I27" s="540"/>
      <c r="J27" s="541"/>
      <c r="K27" s="282">
        <f>K20-K26</f>
        <v>0</v>
      </c>
      <c r="L27" s="283"/>
      <c r="M27" s="285" t="s">
        <v>41</v>
      </c>
    </row>
    <row r="28" spans="1:13" ht="30" customHeight="1" thickBot="1">
      <c r="A28" s="147"/>
      <c r="B28" s="198" t="s">
        <v>42</v>
      </c>
      <c r="C28" s="199"/>
      <c r="D28" s="244" t="s">
        <v>18</v>
      </c>
      <c r="E28" s="245"/>
      <c r="F28" s="244" t="s">
        <v>34</v>
      </c>
      <c r="G28" s="246"/>
      <c r="H28" s="198" t="s">
        <v>20</v>
      </c>
      <c r="I28" s="472"/>
      <c r="J28" s="473"/>
      <c r="K28" s="244" t="s">
        <v>73</v>
      </c>
      <c r="L28" s="472"/>
      <c r="M28" s="535"/>
    </row>
    <row r="29" spans="1:13">
      <c r="B29" s="545" t="s">
        <v>112</v>
      </c>
      <c r="C29" s="545"/>
      <c r="D29" s="545"/>
      <c r="E29" s="545"/>
      <c r="F29" s="545"/>
      <c r="G29" s="545"/>
      <c r="H29" s="545"/>
      <c r="I29" s="545"/>
      <c r="J29" s="545"/>
      <c r="K29" s="545"/>
      <c r="L29" s="545"/>
      <c r="M29" s="545"/>
    </row>
    <row r="30" spans="1:13">
      <c r="B30" s="543" t="s">
        <v>228</v>
      </c>
      <c r="C30" s="544"/>
      <c r="D30" s="544"/>
      <c r="E30" s="544"/>
      <c r="F30" s="544"/>
      <c r="G30" s="544"/>
      <c r="H30" s="544"/>
      <c r="I30" s="544"/>
      <c r="J30" s="544"/>
      <c r="K30" s="544"/>
      <c r="L30" s="544"/>
      <c r="M30" s="544"/>
    </row>
    <row r="31" spans="1:13" ht="15.95" customHeight="1">
      <c r="A31" s="147"/>
      <c r="B31" s="543" t="s">
        <v>392</v>
      </c>
      <c r="C31" s="544"/>
      <c r="D31" s="544"/>
      <c r="E31" s="544"/>
      <c r="F31" s="544"/>
      <c r="G31" s="544"/>
      <c r="H31" s="544"/>
      <c r="I31" s="544"/>
      <c r="J31" s="544"/>
      <c r="K31" s="544"/>
      <c r="L31" s="544"/>
      <c r="M31" s="544"/>
    </row>
    <row r="32" spans="1:13" ht="15.95" customHeight="1">
      <c r="B32" s="543" t="s">
        <v>124</v>
      </c>
      <c r="C32" s="544"/>
      <c r="D32" s="544"/>
      <c r="E32" s="544"/>
      <c r="F32" s="544"/>
      <c r="G32" s="544"/>
      <c r="H32" s="544"/>
      <c r="I32" s="544"/>
      <c r="J32" s="544"/>
      <c r="K32" s="544"/>
      <c r="L32" s="544"/>
      <c r="M32" s="544"/>
    </row>
    <row r="33" spans="2:13">
      <c r="B33" s="542" t="s">
        <v>123</v>
      </c>
      <c r="C33" s="542"/>
      <c r="D33" s="542"/>
      <c r="E33" s="542"/>
      <c r="F33" s="542"/>
      <c r="G33" s="542"/>
      <c r="H33" s="542"/>
      <c r="I33" s="542"/>
      <c r="J33" s="542"/>
      <c r="K33" s="542"/>
      <c r="L33" s="542"/>
      <c r="M33" s="542"/>
    </row>
  </sheetData>
  <mergeCells count="28">
    <mergeCell ref="B33:M33"/>
    <mergeCell ref="B32:M32"/>
    <mergeCell ref="B29:M29"/>
    <mergeCell ref="B30:M30"/>
    <mergeCell ref="B31:M31"/>
    <mergeCell ref="I28:J28"/>
    <mergeCell ref="L28:M28"/>
    <mergeCell ref="H26:J26"/>
    <mergeCell ref="H27:J27"/>
    <mergeCell ref="B26:D26"/>
    <mergeCell ref="B27:D27"/>
    <mergeCell ref="B3:G3"/>
    <mergeCell ref="H3:M4"/>
    <mergeCell ref="H5:M5"/>
    <mergeCell ref="F4:G4"/>
    <mergeCell ref="F5:G5"/>
    <mergeCell ref="H6:M6"/>
    <mergeCell ref="B6:G6"/>
    <mergeCell ref="B8:F8"/>
    <mergeCell ref="H8:L8"/>
    <mergeCell ref="B21:F21"/>
    <mergeCell ref="H21:L21"/>
    <mergeCell ref="B20:D20"/>
    <mergeCell ref="H20:J20"/>
    <mergeCell ref="B13:F13"/>
    <mergeCell ref="B15:F15"/>
    <mergeCell ref="H13:L13"/>
    <mergeCell ref="H15:L15"/>
  </mergeCells>
  <phoneticPr fontId="2"/>
  <dataValidations count="2">
    <dataValidation type="list" allowBlank="1" showInputMessage="1" showErrorMessage="1" sqref="B5">
      <formula1>"１,２,３"</formula1>
    </dataValidation>
    <dataValidation type="list" allowBlank="1" showInputMessage="1" showErrorMessage="1" sqref="C5">
      <formula1>"a,b,c,d,e,f,g,h-①,h-②,h-③,h-④,i,j,k,l,m,１,２,３"</formula1>
    </dataValidation>
  </dataValidations>
  <printOptions horizontalCentered="1"/>
  <pageMargins left="0.19685039370078741" right="0.19685039370078741" top="0.39370078740157483" bottom="0.19685039370078741" header="0.19685039370078741" footer="0.19685039370078741"/>
  <pageSetup paperSize="9" scale="67" orientation="landscape" cellComments="asDisplayed"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57FA5F7E8D062469287B5B50B8BB6FF" ma:contentTypeVersion="11" ma:contentTypeDescription="" ma:contentTypeScope="" ma:versionID="a67e3083faf2b4b9b40986c2c2efcbcf">
  <xsd:schema xmlns:xsd="http://www.w3.org/2001/XMLSchema" xmlns:p="http://schemas.microsoft.com/office/2006/metadata/properties" xmlns:ns2="8B97BE19-CDDD-400E-817A-CFDD13F7EC12" xmlns:ns3="b074a67b-9090-4a24-a323-9363e6725868" targetNamespace="http://schemas.microsoft.com/office/2006/metadata/properties" ma:root="true" ma:fieldsID="ef9612474b14782ff01e74b58467493c" ns2:_="" ns3:_="">
    <xsd:import namespace="8B97BE19-CDDD-400E-817A-CFDD13F7EC12"/>
    <xsd:import namespace="b074a67b-9090-4a24-a323-9363e6725868"/>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074a67b-9090-4a24-a323-9363e6725868"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3CC242-A7D2-49FE-956F-278492B642B0}">
  <ds:schemaRefs>
    <ds:schemaRef ds:uri="http://www.w3.org/XML/1998/namespace"/>
    <ds:schemaRef ds:uri="8B97BE19-CDDD-400E-817A-CFDD13F7EC12"/>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b074a67b-9090-4a24-a323-9363e6725868"/>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E9A2812-358F-4981-BBD9-A022F862B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074a67b-9090-4a24-a323-9363e6725868"/>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55BF1C5-88A5-4486-84E8-FBEE917033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P1（通知）表紙</vt:lpstr>
      <vt:lpstr>P２（通知）申請様式一覧</vt:lpstr>
      <vt:lpstr>P３（通知）事業区分対応一覧</vt:lpstr>
      <vt:lpstr>（都道府県）様式１－１（国保ヘルスアップ事業・保健指導事業）</vt:lpstr>
      <vt:lpstr>（都道府県）様式１－２（健康管理センター等事業）</vt:lpstr>
      <vt:lpstr>（保険者）様式２－１所要額内訳</vt:lpstr>
      <vt:lpstr>（保険者）様式２－２所要額内訳</vt:lpstr>
      <vt:lpstr>（保険者）様式３</vt:lpstr>
      <vt:lpstr>（保険者）様式４</vt:lpstr>
      <vt:lpstr>（保険者）様式５</vt:lpstr>
      <vt:lpstr>様式A（都道府県用）</vt:lpstr>
      <vt:lpstr>様式B（保険者用）</vt:lpstr>
      <vt:lpstr>様式C（保険者用）</vt:lpstr>
      <vt:lpstr>'（保険者）様式２－１所要額内訳'!Print_Area</vt:lpstr>
      <vt:lpstr>'（保険者）様式２－２所要額内訳'!Print_Area</vt:lpstr>
      <vt:lpstr>'（保険者）様式３'!Print_Area</vt:lpstr>
      <vt:lpstr>'（保険者）様式４'!Print_Area</vt:lpstr>
      <vt:lpstr>'（保険者）様式５'!Print_Area</vt:lpstr>
      <vt:lpstr>'P1（通知）表紙'!Print_Area</vt:lpstr>
      <vt:lpstr>'P２（通知）申請様式一覧'!Print_Area</vt:lpstr>
      <vt:lpstr>'P３（通知）事業区分対応一覧'!Print_Area</vt:lpstr>
      <vt:lpstr>'様式A（都道府県用）'!Print_Area</vt:lpstr>
      <vt:lpstr>'様式B（保険者用）'!Print_Area</vt:lpstr>
      <vt:lpstr>'様式C（保険者用）'!Print_Area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2017-04-18T09:25:32Z</cp:lastPrinted>
  <dcterms:created xsi:type="dcterms:W3CDTF">2007-03-05T15:48:14Z</dcterms:created>
  <dcterms:modified xsi:type="dcterms:W3CDTF">2017-04-20T09:16:59Z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0x010100478604CC2BA04D48AA767128BE680795</vt:lpwstr>
  </property>
</Properties>
</file>