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YLCE\Desktop\保険者努力実績調査\"/>
    </mc:Choice>
  </mc:AlternateContent>
  <bookViews>
    <workbookView xWindow="480" yWindow="300" windowWidth="8475" windowHeight="4455" tabRatio="407"/>
  </bookViews>
  <sheets>
    <sheet name="0.作業要領" sheetId="8" r:id="rId1"/>
    <sheet name="1.自己採点表（都道府県用）" sheetId="7" r:id="rId2"/>
    <sheet name="2.評価採点表 （国用）" sheetId="10" r:id="rId3"/>
    <sheet name="3.未達成指標報告表" sheetId="12" r:id="rId4"/>
  </sheets>
  <definedNames>
    <definedName name="_xlnm.Print_Area" localSheetId="1">'1.自己採点表（都道府県用）'!$A$1:$BR$80</definedName>
    <definedName name="_xlnm.Print_Area" localSheetId="2">'2.評価採点表 （国用）'!$A$1:$AQ$9</definedName>
    <definedName name="_xlnm.Print_Area" localSheetId="3">'3.未達成指標報告表'!$A$1:$E$16</definedName>
    <definedName name="_xlnm.Print_Titles" localSheetId="3">'3.未達成指標報告表'!$3:$8</definedName>
  </definedNames>
  <calcPr calcId="162913"/>
</workbook>
</file>

<file path=xl/calcChain.xml><?xml version="1.0" encoding="utf-8"?>
<calcChain xmlns="http://schemas.openxmlformats.org/spreadsheetml/2006/main">
  <c r="A16" i="12" l="1"/>
  <c r="A15" i="12"/>
  <c r="A14" i="12"/>
  <c r="A13" i="12"/>
  <c r="A12" i="12"/>
  <c r="A11" i="12"/>
  <c r="A10" i="12"/>
  <c r="A9" i="12"/>
  <c r="AF8" i="10"/>
  <c r="AF9" i="10"/>
  <c r="A9" i="10"/>
  <c r="BX5" i="7"/>
  <c r="BX6" i="7"/>
  <c r="BX7" i="7"/>
  <c r="BX8" i="7"/>
  <c r="BX9" i="7"/>
  <c r="BX10" i="7"/>
  <c r="BX11" i="7"/>
  <c r="BX12" i="7"/>
  <c r="BX13" i="7"/>
  <c r="BX14" i="7"/>
  <c r="BX15" i="7"/>
  <c r="BX16" i="7"/>
  <c r="BX17" i="7"/>
  <c r="BX18" i="7"/>
  <c r="BX19" i="7"/>
  <c r="BX20" i="7"/>
  <c r="BX21" i="7"/>
  <c r="BX22" i="7"/>
  <c r="BX23" i="7"/>
  <c r="BX24" i="7"/>
  <c r="BX25" i="7"/>
  <c r="BX26" i="7"/>
  <c r="BX27" i="7"/>
  <c r="BX28" i="7"/>
  <c r="BX29" i="7"/>
  <c r="BX30" i="7"/>
  <c r="BX31" i="7"/>
  <c r="BX32" i="7"/>
  <c r="BX33" i="7"/>
  <c r="BX34" i="7"/>
  <c r="BX35" i="7"/>
  <c r="BX36" i="7"/>
  <c r="BX37" i="7"/>
  <c r="BX38" i="7"/>
  <c r="BX39" i="7"/>
  <c r="BX40" i="7"/>
  <c r="BX41" i="7"/>
  <c r="BX42" i="7"/>
  <c r="BX43" i="7"/>
  <c r="BX44" i="7"/>
  <c r="BX45" i="7"/>
  <c r="BX46" i="7"/>
  <c r="BX47" i="7"/>
  <c r="BX48" i="7"/>
  <c r="BX49" i="7"/>
  <c r="BX50" i="7"/>
  <c r="BX4" i="7"/>
  <c r="BT1" i="7"/>
  <c r="K5" i="7"/>
  <c r="B16" i="12" s="1"/>
  <c r="AP9" i="10"/>
  <c r="AN9" i="10"/>
  <c r="AL9" i="10"/>
  <c r="AK9" i="10"/>
  <c r="AJ9" i="10"/>
  <c r="Y8" i="10"/>
  <c r="Y9" i="10" s="1"/>
  <c r="Z8" i="10"/>
  <c r="Z9" i="10" s="1"/>
  <c r="AA8" i="10"/>
  <c r="AA9" i="10" s="1"/>
  <c r="AB8" i="10"/>
  <c r="AB9" i="10" s="1"/>
  <c r="AC8" i="10"/>
  <c r="AC9" i="10" s="1"/>
  <c r="AD8" i="10"/>
  <c r="AD9" i="10" s="1"/>
  <c r="AE8" i="10"/>
  <c r="AE9" i="10" s="1"/>
  <c r="C9" i="10"/>
  <c r="S9" i="10"/>
  <c r="V9" i="10"/>
  <c r="E9" i="10"/>
  <c r="T9" i="10"/>
  <c r="R9" i="10"/>
  <c r="Q9" i="10"/>
  <c r="X9" i="10"/>
  <c r="W9" i="10"/>
  <c r="U9" i="10"/>
  <c r="N9" i="10"/>
  <c r="M9" i="10"/>
  <c r="P9" i="10"/>
  <c r="O9" i="10"/>
  <c r="L9" i="10"/>
  <c r="K9" i="10"/>
  <c r="J9" i="10"/>
  <c r="I9" i="10"/>
  <c r="H9" i="10"/>
  <c r="G9" i="10"/>
  <c r="F9" i="10"/>
  <c r="AG9" i="10" s="1"/>
  <c r="AH9" i="10" l="1"/>
  <c r="AI9" i="10" s="1"/>
  <c r="B9" i="10"/>
  <c r="B9" i="12"/>
  <c r="B11" i="12"/>
  <c r="B13" i="12"/>
  <c r="B15" i="12"/>
  <c r="B10" i="12"/>
  <c r="B12" i="12"/>
  <c r="B14" i="12"/>
</calcChain>
</file>

<file path=xl/comments1.xml><?xml version="1.0" encoding="utf-8"?>
<comments xmlns="http://schemas.openxmlformats.org/spreadsheetml/2006/main">
  <authors>
    <author>厚生労働省ネットワークシステム</author>
  </authors>
  <commentList>
    <comment ref="F5" authorId="0" shapeId="0">
      <text>
        <r>
          <rPr>
            <b/>
            <sz val="9"/>
            <color indexed="81"/>
            <rFont val="ＭＳ Ｐゴシック"/>
            <family val="3"/>
            <charset val="128"/>
          </rPr>
          <t>２桁で入力すること（半角）</t>
        </r>
      </text>
    </comment>
    <comment ref="AB5" authorId="0" shapeId="0">
      <text>
        <r>
          <rPr>
            <b/>
            <sz val="9"/>
            <color indexed="81"/>
            <rFont val="ＭＳ Ｐゴシック"/>
            <family val="3"/>
            <charset val="128"/>
          </rPr>
          <t>保険者努力支援制度（市町村分）で国へ報告する市町村の被保険者数合計と合致すること。</t>
        </r>
      </text>
    </comment>
  </commentList>
</comments>
</file>

<file path=xl/sharedStrings.xml><?xml version="1.0" encoding="utf-8"?>
<sst xmlns="http://schemas.openxmlformats.org/spreadsheetml/2006/main" count="251" uniqueCount="179">
  <si>
    <t>①</t>
    <phoneticPr fontId="1"/>
  </si>
  <si>
    <t>②</t>
    <phoneticPr fontId="1"/>
  </si>
  <si>
    <t>③</t>
    <phoneticPr fontId="1"/>
  </si>
  <si>
    <t>達成基準</t>
    <rPh sb="0" eb="2">
      <t>タッセイ</t>
    </rPh>
    <rPh sb="2" eb="4">
      <t>キジュン</t>
    </rPh>
    <phoneticPr fontId="1"/>
  </si>
  <si>
    <t>該当</t>
    <rPh sb="0" eb="2">
      <t>ガイトウ</t>
    </rPh>
    <phoneticPr fontId="1"/>
  </si>
  <si>
    <t>人</t>
    <rPh sb="0" eb="1">
      <t>ニン</t>
    </rPh>
    <phoneticPr fontId="1"/>
  </si>
  <si>
    <t>　</t>
    <phoneticPr fontId="1"/>
  </si>
  <si>
    <t>○</t>
    <phoneticPr fontId="1"/>
  </si>
  <si>
    <t>【都道府県向け作業要領】</t>
    <rPh sb="1" eb="5">
      <t>トドウフケン</t>
    </rPh>
    <rPh sb="5" eb="6">
      <t>ム</t>
    </rPh>
    <rPh sb="7" eb="9">
      <t>サギョウ</t>
    </rPh>
    <rPh sb="9" eb="11">
      <t>ヨウリョウ</t>
    </rPh>
    <phoneticPr fontId="3"/>
  </si>
  <si>
    <t>※平成29年６月１日現在</t>
    <rPh sb="1" eb="3">
      <t>ヘイセイ</t>
    </rPh>
    <rPh sb="5" eb="6">
      <t>ネン</t>
    </rPh>
    <rPh sb="7" eb="8">
      <t>ガツ</t>
    </rPh>
    <rPh sb="9" eb="10">
      <t>ニチ</t>
    </rPh>
    <rPh sb="10" eb="12">
      <t>ゲンザイ</t>
    </rPh>
    <phoneticPr fontId="1"/>
  </si>
  <si>
    <t>都道府県番号</t>
    <rPh sb="0" eb="4">
      <t>トドウフケン</t>
    </rPh>
    <rPh sb="4" eb="6">
      <t>バンゴウ</t>
    </rPh>
    <phoneticPr fontId="1"/>
  </si>
  <si>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</si>
  <si>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</si>
  <si>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</si>
  <si>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</si>
  <si>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</si>
  <si>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</si>
  <si>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</si>
  <si>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</si>
  <si>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</si>
  <si>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</si>
  <si>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</si>
  <si>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</si>
  <si>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</si>
  <si>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</si>
  <si>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</si>
  <si>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</si>
  <si>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</si>
  <si>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</si>
  <si>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</si>
  <si>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</si>
  <si>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</si>
  <si>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</si>
  <si>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</si>
  <si>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</si>
  <si>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</si>
  <si>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</si>
  <si>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</si>
  <si>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</si>
  <si>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</si>
  <si>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</si>
  <si>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</si>
  <si>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</si>
  <si>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</si>
  <si>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</si>
  <si>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</si>
  <si>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</si>
  <si>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</si>
  <si>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</si>
  <si>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熊本県</t>
  </si>
  <si>
    <t>大分県</t>
  </si>
  <si>
    <t>宮崎県</t>
  </si>
  <si>
    <t>鹿児島県</t>
  </si>
  <si>
    <t>沖縄県</t>
  </si>
  <si>
    <t>都道府県内被保険者数（退職被保険者含む）</t>
    <rPh sb="0" eb="4">
      <t>トドウフケン</t>
    </rPh>
    <rPh sb="4" eb="5">
      <t>ウチ</t>
    </rPh>
    <rPh sb="5" eb="9">
      <t>ヒホケンシャ</t>
    </rPh>
    <rPh sb="9" eb="10">
      <t>スウ</t>
    </rPh>
    <rPh sb="11" eb="13">
      <t>タイショク</t>
    </rPh>
    <rPh sb="13" eb="17">
      <t>ヒホケンシャ</t>
    </rPh>
    <rPh sb="17" eb="18">
      <t>フク</t>
    </rPh>
    <phoneticPr fontId="1"/>
  </si>
  <si>
    <t>平成30年度保険者努力支援制度（都道府県分）について</t>
    <rPh sb="0" eb="2">
      <t>ヘイセイ</t>
    </rPh>
    <rPh sb="4" eb="6">
      <t>ネンド</t>
    </rPh>
    <rPh sb="6" eb="8">
      <t>ホケン</t>
    </rPh>
    <rPh sb="8" eb="9">
      <t>ジャ</t>
    </rPh>
    <rPh sb="9" eb="11">
      <t>ドリョク</t>
    </rPh>
    <rPh sb="11" eb="13">
      <t>シエン</t>
    </rPh>
    <rPh sb="13" eb="15">
      <t>セイド</t>
    </rPh>
    <rPh sb="16" eb="20">
      <t>トドウフケン</t>
    </rPh>
    <rPh sb="20" eb="21">
      <t>ブン</t>
    </rPh>
    <phoneticPr fontId="1"/>
  </si>
  <si>
    <t>　受診率の都道府県平均値が第二期特定健康診査等実施計画期間における目標値（60％）を達成しているか。</t>
    <phoneticPr fontId="1"/>
  </si>
  <si>
    <t>　①の基準は満たさないが、受診率の都道府県平均値が上位３割相当の数値を達成しているか。</t>
    <phoneticPr fontId="1"/>
  </si>
  <si>
    <t>　①及び②の基準は満たさないが、受診率の都道府県平均値が上位５割相当の数値を達成しているか。</t>
    <phoneticPr fontId="1"/>
  </si>
  <si>
    <t>　受診率の都道府県平均値が平成26年度実績と比較して0.9ポイント以上向上しているか。</t>
    <phoneticPr fontId="1"/>
  </si>
  <si>
    <t>④</t>
    <phoneticPr fontId="1"/>
  </si>
  <si>
    <t>　　（１）特定健康診査の実施率（平成27年度の実績を評価）</t>
    <rPh sb="5" eb="7">
      <t>トクテイ</t>
    </rPh>
    <rPh sb="7" eb="9">
      <t>ケンコウ</t>
    </rPh>
    <rPh sb="9" eb="11">
      <t>シンサ</t>
    </rPh>
    <rPh sb="12" eb="14">
      <t>ジッシ</t>
    </rPh>
    <rPh sb="14" eb="15">
      <t>リツ</t>
    </rPh>
    <rPh sb="16" eb="18">
      <t>ヘイセイ</t>
    </rPh>
    <rPh sb="20" eb="22">
      <t>ネンド</t>
    </rPh>
    <rPh sb="23" eb="25">
      <t>ジッセキ</t>
    </rPh>
    <rPh sb="26" eb="28">
      <t>ヒョウカ</t>
    </rPh>
    <phoneticPr fontId="1"/>
  </si>
  <si>
    <t>　　（２）特定保健指導の実施率（平成27年度の実績を評価）</t>
    <phoneticPr fontId="1"/>
  </si>
  <si>
    <t>　特定保健指導実施率の都道府県平均値が第二期特定健康診査等実施計画期間における目標値（60％）を達成しているか。</t>
    <phoneticPr fontId="1"/>
  </si>
  <si>
    <t>　①の基準は満たさないが、特定保健指導実施率の都道府県平均値が上位３割相当の数値を達成しているか。</t>
    <phoneticPr fontId="1"/>
  </si>
  <si>
    <t>　①及び②の基準は満たさないが、特定保健指導実施率の都道府県平均値が上位５割相当の数値を達成しているか。</t>
    <phoneticPr fontId="1"/>
  </si>
  <si>
    <t>　特定保健指導実施率の都道府県平均値が平成26年度実績と比較して0.3ポイント以上向上しているか。</t>
    <phoneticPr fontId="1"/>
  </si>
  <si>
    <t>　　（３）糖尿病等の重症化予防の取組の実施状況</t>
    <phoneticPr fontId="1"/>
  </si>
  <si>
    <t>　　（４）個人へのインセンティブの提供の実施</t>
    <phoneticPr fontId="1"/>
  </si>
  <si>
    <t>　　（５）後発医薬品の使用割合（平成28年度の実績を評価）</t>
    <phoneticPr fontId="1"/>
  </si>
  <si>
    <t>　後発医薬品の使用割合の都道府県平均値が上位２割相当の数値を達成しているか。</t>
    <phoneticPr fontId="1"/>
  </si>
  <si>
    <t>　①の基準は満たさないが、後発医薬品の使用割合の都道府県平均値が上位４割相当の数値を達成しているか。</t>
    <phoneticPr fontId="1"/>
  </si>
  <si>
    <t>　後発医薬品の使用割合の都道府県平均値が平成27年度実績と比較して3.7ポイント以上向上しているか。</t>
    <phoneticPr fontId="1"/>
  </si>
  <si>
    <t>　③の基準は満たさないが、後発医薬品の使用割合の都道府県平均値が平成27年度実績と比較して向上しているか。</t>
    <phoneticPr fontId="1"/>
  </si>
  <si>
    <t>　　（６）保険料（税）収納率（平成28年度の実績を評価）</t>
    <phoneticPr fontId="1"/>
  </si>
  <si>
    <t>　保険料収納率の都道府県平均値が上位2割相当の数値を達成しているか。</t>
    <phoneticPr fontId="1"/>
  </si>
  <si>
    <t>　①の基準は満たさないが、保険料収納率の都道府県平均値が上位４割相当の数値を達成しているか。</t>
    <phoneticPr fontId="1"/>
  </si>
  <si>
    <t>　保険料収納率の都道府県平均値が平成27年度の実績と比較して0.4ポイント以上向上しているか。</t>
    <phoneticPr fontId="1"/>
  </si>
  <si>
    <t>　③の基準は満たさないが、保険料収納率の都道府県平均値が平成27年度実績と比較して向上しているか。</t>
    <phoneticPr fontId="1"/>
  </si>
  <si>
    <t>取組内容</t>
    <rPh sb="0" eb="2">
      <t>トリクミ</t>
    </rPh>
    <rPh sb="2" eb="4">
      <t>ナイヨウ</t>
    </rPh>
    <phoneticPr fontId="1"/>
  </si>
  <si>
    <t>※１　該当する場合は、取組内容の欄に具体的な支援策を入力してください。</t>
    <rPh sb="3" eb="5">
      <t>ガイトウ</t>
    </rPh>
    <rPh sb="7" eb="9">
      <t>バアイ</t>
    </rPh>
    <rPh sb="11" eb="13">
      <t>トリクミ</t>
    </rPh>
    <rPh sb="13" eb="15">
      <t>ナイヨウ</t>
    </rPh>
    <rPh sb="16" eb="17">
      <t>ラン</t>
    </rPh>
    <rPh sb="18" eb="21">
      <t>グタイテキ</t>
    </rPh>
    <rPh sb="22" eb="24">
      <t>シエ</t>
    </rPh>
    <rPh sb="24" eb="25">
      <t>サク</t>
    </rPh>
    <rPh sb="26" eb="28">
      <t>ニュウリョク</t>
    </rPh>
    <phoneticPr fontId="1"/>
  </si>
  <si>
    <t>※２　策定している場合は、都道府県版重症化予防プログラムをＰＤＦデータを国に送付してください。</t>
    <rPh sb="3" eb="5">
      <t>サクテイ</t>
    </rPh>
    <rPh sb="9" eb="11">
      <t>バアイ</t>
    </rPh>
    <rPh sb="13" eb="17">
      <t>トドウフケン</t>
    </rPh>
    <rPh sb="17" eb="18">
      <t>バン</t>
    </rPh>
    <rPh sb="18" eb="21">
      <t>ジュウショウカ</t>
    </rPh>
    <rPh sb="21" eb="23">
      <t>ヨボウ</t>
    </rPh>
    <rPh sb="36" eb="37">
      <t>クニ</t>
    </rPh>
    <rPh sb="38" eb="40">
      <t>ソウフ</t>
    </rPh>
    <phoneticPr fontId="1"/>
  </si>
  <si>
    <t>　医療費適正化に向けた取組として、都道府県が以下に関する取組について市町村へ指導・助言等を行っているか。</t>
    <rPh sb="22" eb="24">
      <t>イカ</t>
    </rPh>
    <rPh sb="25" eb="26">
      <t>カン</t>
    </rPh>
    <rPh sb="28" eb="30">
      <t>トリクミ</t>
    </rPh>
    <phoneticPr fontId="1"/>
  </si>
  <si>
    <t>　（ⅱ）不正利得の回収に関する取組状況</t>
    <rPh sb="4" eb="6">
      <t>フセイ</t>
    </rPh>
    <rPh sb="6" eb="8">
      <t>リトク</t>
    </rPh>
    <rPh sb="9" eb="11">
      <t>カイシュウ</t>
    </rPh>
    <rPh sb="12" eb="13">
      <t>カン</t>
    </rPh>
    <rPh sb="15" eb="17">
      <t>トリクミ</t>
    </rPh>
    <rPh sb="17" eb="19">
      <t>ジョウキョウ</t>
    </rPh>
    <phoneticPr fontId="1"/>
  </si>
  <si>
    <t>件</t>
    <rPh sb="0" eb="1">
      <t>クダリ</t>
    </rPh>
    <phoneticPr fontId="1"/>
  </si>
  <si>
    <t>保健所</t>
    <rPh sb="0" eb="3">
      <t>ホケンジョ</t>
    </rPh>
    <phoneticPr fontId="1"/>
  </si>
  <si>
    <t>その他</t>
    <rPh sb="2" eb="3">
      <t>ホカ</t>
    </rPh>
    <phoneticPr fontId="1"/>
  </si>
  <si>
    <t>病院</t>
    <rPh sb="0" eb="2">
      <t>ビョウイン</t>
    </rPh>
    <phoneticPr fontId="1"/>
  </si>
  <si>
    <t>○市町村への指導・助言等（平成29年度の取組状況）</t>
    <rPh sb="1" eb="4">
      <t>シチョウソン</t>
    </rPh>
    <rPh sb="6" eb="8">
      <t>シドウ</t>
    </rPh>
    <rPh sb="9" eb="11">
      <t>ジョゲン</t>
    </rPh>
    <rPh sb="11" eb="12">
      <t>トウ</t>
    </rPh>
    <rPh sb="13" eb="15">
      <t>ヘイセイ</t>
    </rPh>
    <rPh sb="17" eb="19">
      <t>ネンド</t>
    </rPh>
    <rPh sb="20" eb="22">
      <t>トリクミ</t>
    </rPh>
    <rPh sb="22" eb="24">
      <t>ジョウキョウ</t>
    </rPh>
    <phoneticPr fontId="1"/>
  </si>
  <si>
    <t>○重症化予防の取組（平成29年度の取組状況）</t>
    <rPh sb="10" eb="12">
      <t>ヘイセイ</t>
    </rPh>
    <rPh sb="14" eb="16">
      <t>ネンド</t>
    </rPh>
    <rPh sb="17" eb="19">
      <t>トリクミ</t>
    </rPh>
    <rPh sb="19" eb="21">
      <t>ジョウキョウ</t>
    </rPh>
    <phoneticPr fontId="1"/>
  </si>
  <si>
    <r>
      <t>取組内容</t>
    </r>
    <r>
      <rPr>
        <sz val="8"/>
        <rFont val="ＭＳ Ｐゴシック"/>
        <family val="3"/>
        <charset val="128"/>
      </rPr>
      <t>※１</t>
    </r>
    <rPh sb="0" eb="2">
      <t>トリクミ</t>
    </rPh>
    <rPh sb="2" eb="4">
      <t>ナイヨウ</t>
    </rPh>
    <phoneticPr fontId="1"/>
  </si>
  <si>
    <r>
      <t>　都道府県版重症化予防プログラムを策定しているか</t>
    </r>
    <r>
      <rPr>
        <sz val="8"/>
        <rFont val="ＭＳ Ｐゴシック"/>
        <family val="3"/>
        <charset val="128"/>
      </rPr>
      <t>※２</t>
    </r>
    <phoneticPr fontId="1"/>
  </si>
  <si>
    <t>　（ⅰ）給付点検に関する取組状況</t>
    <phoneticPr fontId="1"/>
  </si>
  <si>
    <t>※３　該当する場合は、確認した結果が分かる書類（集計表等）をPDFにして国へ提出してください。</t>
    <rPh sb="3" eb="5">
      <t>ガイトウ</t>
    </rPh>
    <rPh sb="7" eb="9">
      <t>バアイ</t>
    </rPh>
    <rPh sb="11" eb="13">
      <t>カクニン</t>
    </rPh>
    <rPh sb="15" eb="17">
      <t>ケッカ</t>
    </rPh>
    <rPh sb="18" eb="19">
      <t>ワ</t>
    </rPh>
    <rPh sb="21" eb="23">
      <t>ショルイ</t>
    </rPh>
    <rPh sb="24" eb="27">
      <t>シュウケイヒョウ</t>
    </rPh>
    <rPh sb="27" eb="28">
      <t>トウ</t>
    </rPh>
    <rPh sb="36" eb="37">
      <t>クニ</t>
    </rPh>
    <rPh sb="38" eb="40">
      <t>テイシュツ</t>
    </rPh>
    <phoneticPr fontId="1"/>
  </si>
  <si>
    <t>※５　該当する場合は、県立病院や保健所等の機関が市町村に対しておこなった情報提供の件数を必ず入力をしてください。</t>
    <rPh sb="3" eb="5">
      <t>ガイトウ</t>
    </rPh>
    <rPh sb="7" eb="9">
      <t>バアイ</t>
    </rPh>
    <rPh sb="11" eb="13">
      <t>ケンリツ</t>
    </rPh>
    <rPh sb="13" eb="15">
      <t>ビョウイン</t>
    </rPh>
    <rPh sb="16" eb="19">
      <t>ホケンショ</t>
    </rPh>
    <rPh sb="19" eb="20">
      <t>トウ</t>
    </rPh>
    <rPh sb="21" eb="23">
      <t>キカン</t>
    </rPh>
    <rPh sb="24" eb="27">
      <t>シチョウソン</t>
    </rPh>
    <rPh sb="28" eb="29">
      <t>タイ</t>
    </rPh>
    <rPh sb="36" eb="38">
      <t>ジョウホウ</t>
    </rPh>
    <rPh sb="38" eb="40">
      <t>テイキョウ</t>
    </rPh>
    <rPh sb="41" eb="43">
      <t>ケンスウ</t>
    </rPh>
    <rPh sb="44" eb="45">
      <t>カナラ</t>
    </rPh>
    <rPh sb="46" eb="48">
      <t>ニュウリョク</t>
    </rPh>
    <phoneticPr fontId="1"/>
  </si>
  <si>
    <t>(1)</t>
    <phoneticPr fontId="1"/>
  </si>
  <si>
    <t>(2)</t>
    <phoneticPr fontId="1"/>
  </si>
  <si>
    <t>(3)</t>
    <phoneticPr fontId="1"/>
  </si>
  <si>
    <t>(1)</t>
    <phoneticPr fontId="1"/>
  </si>
  <si>
    <r>
      <rPr>
        <sz val="11"/>
        <rFont val="ＭＳ Ｐゴシック"/>
        <family val="3"/>
        <charset val="128"/>
      </rPr>
      <t>①</t>
    </r>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</si>
  <si>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</si>
  <si>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</si>
  <si>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④</t>
    </r>
    <phoneticPr fontId="1"/>
  </si>
  <si>
    <r>
      <rPr>
        <sz val="11"/>
        <rFont val="ＭＳ Ｐゴシック"/>
        <family val="3"/>
        <charset val="128"/>
      </rPr>
      <t>取組内容</t>
    </r>
    <rPh sb="0" eb="2">
      <t>トリクミ</t>
    </rPh>
    <rPh sb="2" eb="4">
      <t>ナイヨウ</t>
    </rPh>
    <phoneticPr fontId="1"/>
  </si>
  <si>
    <t>(4)</t>
    <phoneticPr fontId="1"/>
  </si>
  <si>
    <r>
      <rPr>
        <sz val="11"/>
        <rFont val="ＭＳ Ｐゴシック"/>
        <family val="3"/>
        <charset val="128"/>
      </rPr>
      <t>指標</t>
    </r>
    <r>
      <rPr>
        <sz val="11"/>
        <rFont val="Century Gothic"/>
        <family val="2"/>
      </rPr>
      <t>1</t>
    </r>
    <rPh sb="0" eb="2">
      <t>シヒョウ</t>
    </rPh>
    <phoneticPr fontId="1"/>
  </si>
  <si>
    <t>体制構築加点</t>
    <rPh sb="0" eb="2">
      <t>タイセイ</t>
    </rPh>
    <rPh sb="2" eb="4">
      <t>コウチク</t>
    </rPh>
    <rPh sb="4" eb="6">
      <t>カテン</t>
    </rPh>
    <phoneticPr fontId="1"/>
  </si>
  <si>
    <t>都道府県CD</t>
    <rPh sb="0" eb="4">
      <t>トドウフケン</t>
    </rPh>
    <phoneticPr fontId="1"/>
  </si>
  <si>
    <t>都道府県名</t>
    <rPh sb="0" eb="4">
      <t>トドウフケン</t>
    </rPh>
    <rPh sb="4" eb="5">
      <t>メイ</t>
    </rPh>
    <phoneticPr fontId="1"/>
  </si>
  <si>
    <t>被保険者数</t>
    <rPh sb="0" eb="4">
      <t>ヒホケンシャ</t>
    </rPh>
    <rPh sb="4" eb="5">
      <t>スウ</t>
    </rPh>
    <phoneticPr fontId="1"/>
  </si>
  <si>
    <t>(5)</t>
    <phoneticPr fontId="1"/>
  </si>
  <si>
    <t>(6)</t>
    <phoneticPr fontId="1"/>
  </si>
  <si>
    <r>
      <rPr>
        <sz val="11"/>
        <rFont val="ＭＳ Ｐゴシック"/>
        <family val="3"/>
        <charset val="128"/>
      </rPr>
      <t>指標</t>
    </r>
    <r>
      <rPr>
        <sz val="11"/>
        <rFont val="Century Gothic"/>
        <family val="2"/>
      </rPr>
      <t>3</t>
    </r>
    <rPh sb="0" eb="2">
      <t>シヒョウ</t>
    </rPh>
    <phoneticPr fontId="1"/>
  </si>
  <si>
    <t>(ⅰ)</t>
    <phoneticPr fontId="1"/>
  </si>
  <si>
    <t>(ⅱ)</t>
    <phoneticPr fontId="1"/>
  </si>
  <si>
    <t>指標1</t>
    <rPh sb="0" eb="2">
      <t>シヒョウ</t>
    </rPh>
    <phoneticPr fontId="1"/>
  </si>
  <si>
    <t>合計</t>
    <rPh sb="0" eb="2">
      <t>ゴウケイ</t>
    </rPh>
    <phoneticPr fontId="1"/>
  </si>
  <si>
    <t>自由記載欄→</t>
    <rPh sb="0" eb="2">
      <t>ジユウ</t>
    </rPh>
    <rPh sb="2" eb="4">
      <t>キサイ</t>
    </rPh>
    <rPh sb="4" eb="5">
      <t>ラン</t>
    </rPh>
    <phoneticPr fontId="1"/>
  </si>
  <si>
    <t>◆（指標１）主な市町村指標の都道府県単位評価</t>
    <rPh sb="2" eb="4">
      <t>シヒョウ</t>
    </rPh>
    <rPh sb="6" eb="7">
      <t>オモ</t>
    </rPh>
    <rPh sb="8" eb="11">
      <t>シチョウソン</t>
    </rPh>
    <rPh sb="11" eb="13">
      <t>シヒョウ</t>
    </rPh>
    <rPh sb="14" eb="18">
      <t>トドウフケン</t>
    </rPh>
    <rPh sb="18" eb="20">
      <t>タンイ</t>
    </rPh>
    <rPh sb="20" eb="22">
      <t>ヒョウカ</t>
    </rPh>
    <phoneticPr fontId="1"/>
  </si>
  <si>
    <t>（指標３）</t>
    <rPh sb="1" eb="3">
      <t>シヒョウ</t>
    </rPh>
    <phoneticPr fontId="1"/>
  </si>
  <si>
    <t>　（１）医療費適正化等の主体的な取組状況</t>
    <phoneticPr fontId="1"/>
  </si>
  <si>
    <t>　（１）医療費適正化等の主体的な取組状況</t>
    <phoneticPr fontId="1"/>
  </si>
  <si>
    <t>重症化予防の取組</t>
    <phoneticPr fontId="1"/>
  </si>
  <si>
    <t>　市町村への指導・助言等</t>
    <phoneticPr fontId="1"/>
  </si>
  <si>
    <t>（ⅲ）第三者求償に関する取組状況</t>
    <phoneticPr fontId="1"/>
  </si>
  <si>
    <t>（ⅲ）第三者求償に関する取組状況②</t>
    <phoneticPr fontId="1"/>
  </si>
  <si>
    <t>重症化予防</t>
    <rPh sb="0" eb="3">
      <t>ジュウショウカ</t>
    </rPh>
    <rPh sb="3" eb="5">
      <t>ヨボウ</t>
    </rPh>
    <phoneticPr fontId="1"/>
  </si>
  <si>
    <t>(ⅲ)③</t>
    <phoneticPr fontId="1"/>
  </si>
  <si>
    <t>市町村への指導・助言等</t>
    <rPh sb="0" eb="3">
      <t>シチョウソン</t>
    </rPh>
    <rPh sb="5" eb="7">
      <t>シドウ</t>
    </rPh>
    <rPh sb="8" eb="10">
      <t>ジョゲン</t>
    </rPh>
    <rPh sb="10" eb="11">
      <t>トウ</t>
    </rPh>
    <phoneticPr fontId="1"/>
  </si>
  <si>
    <t>神奈川県</t>
  </si>
  <si>
    <t>静岡県</t>
  </si>
  <si>
    <t>大阪府</t>
  </si>
  <si>
    <t>長崎県</t>
  </si>
  <si>
    <r>
      <t>　国保運営方針に不正利得の回収の実施について記載することとし、平成３０年度から実施するか。</t>
    </r>
    <r>
      <rPr>
        <sz val="8"/>
        <rFont val="ＭＳ Ｐゴシック"/>
        <family val="3"/>
        <charset val="128"/>
      </rPr>
      <t>※２</t>
    </r>
    <phoneticPr fontId="1"/>
  </si>
  <si>
    <r>
      <t>　 国保運営方針に給付点検の実施について記載することとし、平成３０年度から実施するか。</t>
    </r>
    <r>
      <rPr>
        <sz val="8"/>
        <rFont val="ＭＳ Ｐゴシック"/>
        <family val="3"/>
        <charset val="128"/>
      </rPr>
      <t>※１</t>
    </r>
    <phoneticPr fontId="1"/>
  </si>
  <si>
    <t>◆（指標３）都道府県の取組状況の評価</t>
    <rPh sb="2" eb="4">
      <t>シヒョウ</t>
    </rPh>
    <rPh sb="6" eb="10">
      <t>トドウフケン</t>
    </rPh>
    <rPh sb="11" eb="13">
      <t>トリクミ</t>
    </rPh>
    <rPh sb="13" eb="15">
      <t>ジョウキョウ</t>
    </rPh>
    <rPh sb="16" eb="18">
      <t>ヒョウカ</t>
    </rPh>
    <phoneticPr fontId="1"/>
  </si>
  <si>
    <t>　（２）決算補填等目的の法定外一般会計繰入等の削減</t>
    <rPh sb="4" eb="6">
      <t>ケッサン</t>
    </rPh>
    <rPh sb="6" eb="8">
      <t>ホテン</t>
    </rPh>
    <rPh sb="8" eb="9">
      <t>トウ</t>
    </rPh>
    <rPh sb="9" eb="11">
      <t>モクテキ</t>
    </rPh>
    <rPh sb="12" eb="14">
      <t>ホウテイ</t>
    </rPh>
    <rPh sb="14" eb="15">
      <t>ソト</t>
    </rPh>
    <rPh sb="15" eb="17">
      <t>イッパン</t>
    </rPh>
    <rPh sb="17" eb="19">
      <t>カイケイ</t>
    </rPh>
    <rPh sb="19" eb="21">
      <t>クリイレ</t>
    </rPh>
    <rPh sb="21" eb="22">
      <t>トウ</t>
    </rPh>
    <rPh sb="23" eb="25">
      <t>サクゲン</t>
    </rPh>
    <phoneticPr fontId="1"/>
  </si>
  <si>
    <t>※４　該当する場合は、取組内容を必ず入力してください。その際、具体的な対象者や時期、助言内容等が分かるようにしてください。</t>
    <rPh sb="3" eb="5">
      <t>ガイトウ</t>
    </rPh>
    <rPh sb="7" eb="9">
      <t>バアイ</t>
    </rPh>
    <rPh sb="11" eb="13">
      <t>トリクミ</t>
    </rPh>
    <rPh sb="13" eb="15">
      <t>ナイヨウ</t>
    </rPh>
    <rPh sb="16" eb="17">
      <t>カナラ</t>
    </rPh>
    <rPh sb="18" eb="20">
      <t>ニュウリョク</t>
    </rPh>
    <rPh sb="29" eb="30">
      <t>サイ</t>
    </rPh>
    <rPh sb="31" eb="34">
      <t>グタイテキ</t>
    </rPh>
    <rPh sb="35" eb="38">
      <t>タイショウシャ</t>
    </rPh>
    <rPh sb="39" eb="41">
      <t>ジキ</t>
    </rPh>
    <rPh sb="42" eb="44">
      <t>ジョゲン</t>
    </rPh>
    <rPh sb="44" eb="46">
      <t>ナイヨウ</t>
    </rPh>
    <rPh sb="46" eb="47">
      <t>トウ</t>
    </rPh>
    <rPh sb="48" eb="49">
      <t>ワ</t>
    </rPh>
    <phoneticPr fontId="1"/>
  </si>
  <si>
    <t>　管内市町村のうち、市町村指標①から⑤までを満たす市町村数の割合が、８割を超えているか。</t>
    <rPh sb="28" eb="29">
      <t>カズ</t>
    </rPh>
    <phoneticPr fontId="1"/>
  </si>
  <si>
    <t>　①の基準は満たさないが、管内市町村のうち市町村指標①から⑤までを満たす市町村数の割合が、６割を超えているか。</t>
    <rPh sb="39" eb="40">
      <t>スウ</t>
    </rPh>
    <phoneticPr fontId="1"/>
  </si>
  <si>
    <t>管内市町村のうち、市町村指標①及び②を満たす市町村数の割合が、４割を超えているか。</t>
    <rPh sb="25" eb="26">
      <t>スウ</t>
    </rPh>
    <phoneticPr fontId="1"/>
  </si>
  <si>
    <t>　①の基準は満たさないが、管内市町村数のうち市町村指標①から⑤までを満たす市町村の割合が、６割を超えているか。</t>
    <rPh sb="18" eb="19">
      <t>スウ</t>
    </rPh>
    <phoneticPr fontId="1"/>
  </si>
  <si>
    <t>　都道府県医師会、都道府県糖尿病対策推進会議等との連携協定を締結するなど、市町村における重症化予防の取組を促進するための支援策を講じているか。</t>
    <phoneticPr fontId="1"/>
  </si>
  <si>
    <t>指標3(1)重症化予防①</t>
    <rPh sb="0" eb="2">
      <t>シヒョウ</t>
    </rPh>
    <rPh sb="6" eb="9">
      <t>ジュウショウカ</t>
    </rPh>
    <rPh sb="9" eb="11">
      <t>ヨボウ</t>
    </rPh>
    <phoneticPr fontId="1"/>
  </si>
  <si>
    <t>指標3(1)重症化予防②</t>
    <rPh sb="0" eb="2">
      <t>シヒョウ</t>
    </rPh>
    <rPh sb="6" eb="9">
      <t>ジュウショウカ</t>
    </rPh>
    <rPh sb="9" eb="11">
      <t>ヨボウ</t>
    </rPh>
    <phoneticPr fontId="1"/>
  </si>
  <si>
    <t>指標3(1)市町村への指導・助言等(ⅰ)</t>
    <rPh sb="0" eb="2">
      <t>シヒョウ</t>
    </rPh>
    <rPh sb="6" eb="9">
      <t>シチョウソン</t>
    </rPh>
    <rPh sb="11" eb="13">
      <t>シドウ</t>
    </rPh>
    <rPh sb="14" eb="16">
      <t>ジョゲン</t>
    </rPh>
    <rPh sb="16" eb="17">
      <t>トウ</t>
    </rPh>
    <phoneticPr fontId="1"/>
  </si>
  <si>
    <t>指標3(1)市町村への指導・助言等(ⅱ)</t>
    <rPh sb="0" eb="2">
      <t>シヒョウ</t>
    </rPh>
    <rPh sb="6" eb="9">
      <t>シチョウソン</t>
    </rPh>
    <rPh sb="11" eb="13">
      <t>シドウ</t>
    </rPh>
    <rPh sb="14" eb="16">
      <t>ジョゲン</t>
    </rPh>
    <rPh sb="16" eb="17">
      <t>トウ</t>
    </rPh>
    <phoneticPr fontId="1"/>
  </si>
  <si>
    <t>指標3(1)市町村への指導・助言等(ⅲ)①</t>
    <rPh sb="0" eb="2">
      <t>シヒョウ</t>
    </rPh>
    <rPh sb="6" eb="9">
      <t>シチョウソン</t>
    </rPh>
    <rPh sb="11" eb="13">
      <t>シドウ</t>
    </rPh>
    <rPh sb="14" eb="16">
      <t>ジョゲン</t>
    </rPh>
    <rPh sb="16" eb="17">
      <t>トウ</t>
    </rPh>
    <phoneticPr fontId="1"/>
  </si>
  <si>
    <t>指標3(1)市町村への指導・助言等(ⅲ)②</t>
    <rPh sb="0" eb="2">
      <t>シヒョウ</t>
    </rPh>
    <rPh sb="6" eb="9">
      <t>シチョウソン</t>
    </rPh>
    <rPh sb="11" eb="13">
      <t>シドウ</t>
    </rPh>
    <rPh sb="14" eb="16">
      <t>ジョゲン</t>
    </rPh>
    <rPh sb="16" eb="17">
      <t>トウ</t>
    </rPh>
    <phoneticPr fontId="1"/>
  </si>
  <si>
    <t>指標3(1)市町村への指導・助言等(ⅲ)③</t>
    <rPh sb="0" eb="2">
      <t>シヒョウ</t>
    </rPh>
    <rPh sb="6" eb="9">
      <t>シチョウソン</t>
    </rPh>
    <rPh sb="11" eb="13">
      <t>シドウ</t>
    </rPh>
    <rPh sb="14" eb="16">
      <t>ジョゲン</t>
    </rPh>
    <rPh sb="16" eb="17">
      <t>トウ</t>
    </rPh>
    <phoneticPr fontId="1"/>
  </si>
  <si>
    <t>指標3(2)</t>
    <rPh sb="0" eb="2">
      <t>シヒョウ</t>
    </rPh>
    <phoneticPr fontId="1"/>
  </si>
  <si>
    <t>未達成指標</t>
    <rPh sb="0" eb="3">
      <t>ミタッセイ</t>
    </rPh>
    <rPh sb="3" eb="5">
      <t>シヒョウ</t>
    </rPh>
    <phoneticPr fontId="1"/>
  </si>
  <si>
    <t>区分</t>
    <rPh sb="0" eb="2">
      <t>クブン</t>
    </rPh>
    <phoneticPr fontId="1"/>
  </si>
  <si>
    <t>予定延期</t>
    <rPh sb="0" eb="2">
      <t>ヨテイ</t>
    </rPh>
    <rPh sb="2" eb="4">
      <t>エンキ</t>
    </rPh>
    <phoneticPr fontId="1"/>
  </si>
  <si>
    <t>予定中止</t>
    <rPh sb="0" eb="2">
      <t>ヨテイ</t>
    </rPh>
    <rPh sb="2" eb="4">
      <t>チュウシ</t>
    </rPh>
    <phoneticPr fontId="1"/>
  </si>
  <si>
    <t>計上誤り</t>
    <rPh sb="0" eb="2">
      <t>ケイジョウ</t>
    </rPh>
    <rPh sb="2" eb="3">
      <t>アヤマ</t>
    </rPh>
    <phoneticPr fontId="1"/>
  </si>
  <si>
    <t>その他</t>
    <rPh sb="2" eb="3">
      <t>タ</t>
    </rPh>
    <phoneticPr fontId="1"/>
  </si>
  <si>
    <t xml:space="preserve">　※区分・理由の記載例
　１．区分：予定延期　　理由：予定していた取組について、○○○○のため、○年〇月着手に延期
　２．区分：予定中止　　理由：予定していた取組について、○○○○のため、中止
　３．区分：計上誤り　　理由：予定していなかった取組を誤って計上
　４．区分：その他　　　理由：具体的に記載
</t>
    <phoneticPr fontId="1"/>
  </si>
  <si>
    <t>理由※</t>
    <rPh sb="0" eb="2">
      <t>リユウ</t>
    </rPh>
    <phoneticPr fontId="1"/>
  </si>
  <si>
    <t>実績調査報告様式（都道府県）</t>
    <rPh sb="0" eb="2">
      <t>ジッセキ</t>
    </rPh>
    <rPh sb="2" eb="4">
      <t>チョウサ</t>
    </rPh>
    <rPh sb="4" eb="6">
      <t>ホウコク</t>
    </rPh>
    <rPh sb="6" eb="8">
      <t>ヨウシキ</t>
    </rPh>
    <rPh sb="9" eb="13">
      <t>トドウフケン</t>
    </rPh>
    <phoneticPr fontId="1"/>
  </si>
  <si>
    <t>実績調査報告様式（都道府県→国）</t>
    <rPh sb="4" eb="6">
      <t>ホウコク</t>
    </rPh>
    <rPh sb="6" eb="8">
      <t>ヨウシキ</t>
    </rPh>
    <rPh sb="9" eb="13">
      <t>トドウフケン</t>
    </rPh>
    <rPh sb="14" eb="15">
      <t>クニ</t>
    </rPh>
    <phoneticPr fontId="1"/>
  </si>
  <si>
    <t>※１　該当する場合は、国保運営方針もしくは国保運営方針の骨子をＰＤＦデータにして該当箇所が分かるようにしたうえで、国へ提出してください。</t>
    <rPh sb="3" eb="5">
      <t>ガイトウ</t>
    </rPh>
    <rPh sb="7" eb="9">
      <t>バアイ</t>
    </rPh>
    <rPh sb="11" eb="13">
      <t>コクホ</t>
    </rPh>
    <rPh sb="13" eb="15">
      <t>ウンエイ</t>
    </rPh>
    <rPh sb="15" eb="17">
      <t>ホウシン</t>
    </rPh>
    <rPh sb="21" eb="23">
      <t>コクホ</t>
    </rPh>
    <rPh sb="23" eb="25">
      <t>ウンエイ</t>
    </rPh>
    <rPh sb="25" eb="27">
      <t>ホウシン</t>
    </rPh>
    <rPh sb="28" eb="30">
      <t>コッシ</t>
    </rPh>
    <rPh sb="40" eb="42">
      <t>ガイトウ</t>
    </rPh>
    <rPh sb="42" eb="44">
      <t>カショ</t>
    </rPh>
    <rPh sb="45" eb="46">
      <t>ワ</t>
    </rPh>
    <rPh sb="57" eb="58">
      <t>クニ</t>
    </rPh>
    <rPh sb="59" eb="61">
      <t>テイシュツ</t>
    </rPh>
    <phoneticPr fontId="1"/>
  </si>
  <si>
    <t>※２　該当する場合は、国保運営方針もしくは国保運営方針の骨子をＰＤＦデータにして該当箇所が分かるようにしたうえで、国へ提出してください。</t>
    <phoneticPr fontId="1"/>
  </si>
  <si>
    <t>　　※　提出の際、添付ファイルの提出がある場合、添付ファイルの提出を忘れないようお願いします。なお、都道府県通知にて既に提出済みの添付ファイルについては提出する必要はありません。</t>
    <rPh sb="4" eb="6">
      <t>テイシュツ</t>
    </rPh>
    <rPh sb="7" eb="8">
      <t>サイ</t>
    </rPh>
    <rPh sb="9" eb="11">
      <t>テンプ</t>
    </rPh>
    <rPh sb="16" eb="18">
      <t>テイシュツ</t>
    </rPh>
    <rPh sb="21" eb="23">
      <t>バアイ</t>
    </rPh>
    <rPh sb="24" eb="26">
      <t>テンプ</t>
    </rPh>
    <rPh sb="31" eb="33">
      <t>テイシュツ</t>
    </rPh>
    <rPh sb="34" eb="35">
      <t>ワス</t>
    </rPh>
    <rPh sb="41" eb="42">
      <t>ネガ</t>
    </rPh>
    <rPh sb="50" eb="54">
      <t>トドウフケン</t>
    </rPh>
    <rPh sb="54" eb="56">
      <t>ツウチ</t>
    </rPh>
    <phoneticPr fontId="1"/>
  </si>
  <si>
    <t>※　「国民健康保険保険者の赤字削減・解消計画の策定等について」（平成30年１月29日付け保国発0129第２号国民健康保険課長通知）の基準に基づき、
　</t>
    <rPh sb="66" eb="68">
      <t>キジュン</t>
    </rPh>
    <rPh sb="69" eb="70">
      <t>モト</t>
    </rPh>
    <phoneticPr fontId="1"/>
  </si>
  <si>
    <t>　　平成28年度決算において赤字が生じているが平成30年度予算ベースで赤字の解消が見込まれるため赤字解消計画を策定しなかった保険者を有し、都道府県通知で当該指標に「該当」で申請した都道府県については、</t>
    <rPh sb="2" eb="4">
      <t>ヘイセイ</t>
    </rPh>
    <rPh sb="66" eb="67">
      <t>ユウ</t>
    </rPh>
    <phoneticPr fontId="1"/>
  </si>
  <si>
    <t>　　平成28年度決算ベースで赤字が発生していた管内市町村が平成30年度予算ベースで赤字解消されることが見込まれることが分かる資料を国に提出してください。</t>
    <rPh sb="51" eb="53">
      <t>ミコ</t>
    </rPh>
    <phoneticPr fontId="1"/>
  </si>
  <si>
    <r>
      <t>　都道府県内の市町村が決算補填等目的の法定外一般会計繰入等を行っていない場合、または、決算補填等目的の法定外一般会計繰入等を行っている市町村ごとに、削減の目標年次を定めた個別の計画を作成している場合。</t>
    </r>
    <r>
      <rPr>
        <sz val="8"/>
        <rFont val="ＭＳ Ｐゴシック"/>
        <family val="3"/>
        <charset val="128"/>
      </rPr>
      <t>※</t>
    </r>
    <rPh sb="97" eb="99">
      <t>バアイ</t>
    </rPh>
    <phoneticPr fontId="1"/>
  </si>
  <si>
    <r>
      <t>　　① 第三者求償に係る市町村の設定目標を把握し、その取組状況を確認しているか。</t>
    </r>
    <r>
      <rPr>
        <sz val="8"/>
        <rFont val="ＭＳ Ｐゴシック"/>
        <family val="3"/>
        <charset val="128"/>
      </rPr>
      <t>※３</t>
    </r>
    <phoneticPr fontId="1"/>
  </si>
  <si>
    <r>
      <t>　　② 研修の機会等を活用して、第三者求償の目的や債権管理等に関する助言を行っている
　　　　か。</t>
    </r>
    <r>
      <rPr>
        <sz val="8"/>
        <rFont val="ＭＳ Ｐゴシック"/>
        <family val="3"/>
        <charset val="128"/>
      </rPr>
      <t>※４</t>
    </r>
    <phoneticPr fontId="1"/>
  </si>
  <si>
    <r>
      <t>　　③ 都道府県が設置する県立病院や保健所等の機関が第三者行為に関する情報を市町村
　　　　に提供しているか。</t>
    </r>
    <r>
      <rPr>
        <sz val="8"/>
        <rFont val="ＭＳ Ｐゴシック"/>
        <family val="3"/>
        <charset val="128"/>
      </rPr>
      <t>※５</t>
    </r>
    <rPh sb="47" eb="49">
      <t>テイキョウ</t>
    </rPh>
    <phoneticPr fontId="1"/>
  </si>
  <si>
    <t>1　「1 自己採点表（都道府県用）」シートに、取組状況に応じて、橙色の網掛け部分に入力してください。
なお「平成30年度保険者努力支援制度（都道府県分）について」（平成29年８月10日保国発0810第１号。以下「都道府県通知」という）で評価対象とならなかった指標については入力しないこと。</t>
    <rPh sb="5" eb="7">
      <t>ジコ</t>
    </rPh>
    <rPh sb="7" eb="9">
      <t>サイテン</t>
    </rPh>
    <rPh sb="9" eb="10">
      <t>ヒョウ</t>
    </rPh>
    <rPh sb="11" eb="15">
      <t>トドウフケン</t>
    </rPh>
    <rPh sb="15" eb="16">
      <t>ヨウ</t>
    </rPh>
    <rPh sb="23" eb="25">
      <t>トリクミ</t>
    </rPh>
    <rPh sb="25" eb="27">
      <t>ジョウキョウ</t>
    </rPh>
    <rPh sb="28" eb="29">
      <t>オウ</t>
    </rPh>
    <rPh sb="32" eb="33">
      <t>ダイダイ</t>
    </rPh>
    <rPh sb="33" eb="34">
      <t>イロ</t>
    </rPh>
    <rPh sb="35" eb="37">
      <t>アミカ</t>
    </rPh>
    <rPh sb="38" eb="40">
      <t>ブブン</t>
    </rPh>
    <rPh sb="41" eb="43">
      <t>ニュウリョク</t>
    </rPh>
    <phoneticPr fontId="3"/>
  </si>
  <si>
    <t>2　予定していなかった取組を実施した場合や、申請誤り等による加点は行わないこととします。</t>
    <phoneticPr fontId="1"/>
  </si>
  <si>
    <t>3　都道府県通知にて平成29年度実施予定と報告した取組で、実際は平成29年度中に実施できなかった取組がある場合は、「3.未達成指標報告表」シートに、該当する取組に係る指標及び理由を橙色の網掛け部分に入力してください。</t>
    <rPh sb="2" eb="6">
      <t>トドウフケン</t>
    </rPh>
    <rPh sb="6" eb="8">
      <t>ツウチ</t>
    </rPh>
    <rPh sb="10" eb="12">
      <t>ヘイセイ</t>
    </rPh>
    <rPh sb="14" eb="16">
      <t>ネンド</t>
    </rPh>
    <rPh sb="16" eb="18">
      <t>ジッシ</t>
    </rPh>
    <rPh sb="18" eb="20">
      <t>ヨテイ</t>
    </rPh>
    <rPh sb="21" eb="23">
      <t>ホウコク</t>
    </rPh>
    <rPh sb="25" eb="27">
      <t>トリクミ</t>
    </rPh>
    <rPh sb="29" eb="31">
      <t>ジッサイ</t>
    </rPh>
    <rPh sb="32" eb="34">
      <t>ヘイセイ</t>
    </rPh>
    <rPh sb="36" eb="38">
      <t>ネンド</t>
    </rPh>
    <rPh sb="38" eb="39">
      <t>チュウ</t>
    </rPh>
    <rPh sb="40" eb="42">
      <t>ジッシ</t>
    </rPh>
    <rPh sb="48" eb="50">
      <t>トリクミ</t>
    </rPh>
    <rPh sb="53" eb="55">
      <t>バアイ</t>
    </rPh>
    <rPh sb="60" eb="63">
      <t>ミタッセイ</t>
    </rPh>
    <rPh sb="63" eb="65">
      <t>シヒョウ</t>
    </rPh>
    <rPh sb="65" eb="67">
      <t>ホウコク</t>
    </rPh>
    <rPh sb="67" eb="68">
      <t>ヒョウ</t>
    </rPh>
    <rPh sb="74" eb="76">
      <t>ガイトウ</t>
    </rPh>
    <rPh sb="78" eb="80">
      <t>トリクミ</t>
    </rPh>
    <rPh sb="81" eb="82">
      <t>カカ</t>
    </rPh>
    <rPh sb="83" eb="85">
      <t>シヒョウ</t>
    </rPh>
    <rPh sb="85" eb="86">
      <t>オヨ</t>
    </rPh>
    <rPh sb="87" eb="89">
      <t>リユウ</t>
    </rPh>
    <rPh sb="93" eb="95">
      <t>アミカケ</t>
    </rPh>
    <rPh sb="96" eb="98">
      <t>ブブン</t>
    </rPh>
    <rPh sb="99" eb="101">
      <t>ニュウリョク</t>
    </rPh>
    <phoneticPr fontId="1"/>
  </si>
  <si>
    <t>4　入力すべき事項のない入力枠は、空欄のままにしてください。</t>
    <rPh sb="2" eb="4">
      <t>ニュウリョク</t>
    </rPh>
    <rPh sb="7" eb="9">
      <t>ジコウ</t>
    </rPh>
    <rPh sb="12" eb="14">
      <t>ニュウリョク</t>
    </rPh>
    <rPh sb="14" eb="15">
      <t>ワク</t>
    </rPh>
    <rPh sb="17" eb="19">
      <t>クウラン</t>
    </rPh>
    <phoneticPr fontId="3"/>
  </si>
  <si>
    <t>5　作業シートの名称は変更しないでください。</t>
    <rPh sb="2" eb="4">
      <t>サギョウ</t>
    </rPh>
    <rPh sb="8" eb="10">
      <t>メイショウ</t>
    </rPh>
    <rPh sb="11" eb="13">
      <t>ヘンコウ</t>
    </rPh>
    <phoneticPr fontId="1"/>
  </si>
  <si>
    <t>6　作業シートにおいて、入力規制解除や行挿入などの様式変更をしないでください。</t>
    <rPh sb="2" eb="4">
      <t>サギョウ</t>
    </rPh>
    <rPh sb="27" eb="29">
      <t>ヘンコウ</t>
    </rPh>
    <phoneticPr fontId="3"/>
  </si>
  <si>
    <t>7　ファイル名は「（都道府県番号）（都道府県名）実績調査報告様式(都道府県分）」（例：「01北海道　実績調査報告様式（都道府県分）」としてください。</t>
    <rPh sb="6" eb="7">
      <t>メイ</t>
    </rPh>
    <rPh sb="10" eb="14">
      <t>トドウフケン</t>
    </rPh>
    <rPh sb="14" eb="16">
      <t>バンゴウ</t>
    </rPh>
    <rPh sb="18" eb="22">
      <t>トドウフケン</t>
    </rPh>
    <rPh sb="22" eb="23">
      <t>メイ</t>
    </rPh>
    <rPh sb="24" eb="26">
      <t>ジッセキ</t>
    </rPh>
    <rPh sb="26" eb="28">
      <t>チョウサ</t>
    </rPh>
    <rPh sb="28" eb="30">
      <t>ホウコク</t>
    </rPh>
    <rPh sb="30" eb="32">
      <t>ヨウシキ</t>
    </rPh>
    <rPh sb="33" eb="37">
      <t>トドウフケン</t>
    </rPh>
    <rPh sb="37" eb="38">
      <t>ブン</t>
    </rPh>
    <rPh sb="41" eb="42">
      <t>レイ</t>
    </rPh>
    <rPh sb="46" eb="49">
      <t>ホッカイドウ</t>
    </rPh>
    <rPh sb="50" eb="52">
      <t>ジッセキ</t>
    </rPh>
    <rPh sb="52" eb="54">
      <t>チョウサ</t>
    </rPh>
    <rPh sb="54" eb="56">
      <t>ホウコク</t>
    </rPh>
    <rPh sb="56" eb="58">
      <t>ヨウシキ</t>
    </rPh>
    <rPh sb="59" eb="63">
      <t>トドウフケン</t>
    </rPh>
    <rPh sb="63" eb="64">
      <t>ブン</t>
    </rPh>
    <phoneticPr fontId="3"/>
  </si>
  <si>
    <t>8　作業が終わったら、内容に誤りが無いか確認のうえ、期日までに厚生労働省国民健康保険課kokuho@mhlw.go.jp宛てに送付してください。</t>
    <rPh sb="2" eb="4">
      <t>サギョウ</t>
    </rPh>
    <rPh sb="5" eb="6">
      <t>オ</t>
    </rPh>
    <rPh sb="11" eb="13">
      <t>ナイヨウ</t>
    </rPh>
    <rPh sb="14" eb="15">
      <t>アヤマ</t>
    </rPh>
    <rPh sb="17" eb="18">
      <t>ナ</t>
    </rPh>
    <rPh sb="20" eb="22">
      <t>カクニン</t>
    </rPh>
    <rPh sb="26" eb="28">
      <t>キジツ</t>
    </rPh>
    <rPh sb="31" eb="33">
      <t>コウセイ</t>
    </rPh>
    <rPh sb="33" eb="36">
      <t>ロウドウショウ</t>
    </rPh>
    <rPh sb="36" eb="38">
      <t>コクミン</t>
    </rPh>
    <rPh sb="38" eb="40">
      <t>ケンコウ</t>
    </rPh>
    <rPh sb="40" eb="43">
      <t>ホケンカ</t>
    </rPh>
    <rPh sb="60" eb="61">
      <t>ア</t>
    </rPh>
    <rPh sb="63" eb="65">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</si>
</sst>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29" x14ac:knownFonts="1">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9"/>
      <color indexed="81"/>
      <name val="ＭＳ Ｐゴシック"/>
      <family val="3"/>
      <charset val="128"/>
    </font>
    <font>
      <sz val="8"/>
      <name val="ＭＳ Ｐゴシック"/>
      <family val="3"/>
      <charset val="128"/>
    </font>
    <font>
      <sz val="9"/>
      <name val="ＭＳ Ｐゴシック"/>
      <family val="3"/>
      <charset val="128"/>
    </font>
    <font>
      <sz val="11"/>
      <name val="Century Gothic"/>
      <family val="2"/>
    </font>
    <font>
      <sz val="14"/>
      <name val="Century Gothic"/>
      <family val="2"/>
    </font>
    <font>
      <sz val="10"/>
      <name val="ＭＳ Ｐゴシック"/>
      <family val="3"/>
      <charset val="128"/>
    </font>
    <font>
      <sz val="10"/>
      <name val="Century Gothic"/>
      <family val="2"/>
    </font>
    <font>
      <sz val="12"/>
      <name val="Century Gothic"/>
      <family val="2"/>
    </font>
    <font>
      <sz val="9"/>
      <name val="Century Gothic"/>
      <family val="2"/>
    </font>
    <font>
      <sz val="8"/>
      <name val="Century Gothic"/>
      <family val="2"/>
    </font>
    <font>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8"/>
      <name val="ＭＳ Ｐゴシック"/>
      <family val="3"/>
      <charset val="128"/>
      <scheme val="minor"/>
    </font>
    <font>
      <sz val="11"/>
      <color theme="1"/>
      <name val="HG丸ｺﾞｼｯｸM-PRO"/>
      <family val="3"/>
      <charset val="128"/>
    </font>
    <font>
      <sz val="11"/>
      <color rgb="FFFF0000"/>
      <name val="HG丸ｺﾞｼｯｸM-PRO"/>
      <family val="3"/>
      <charset val="128"/>
    </font>
    <font>
      <sz val="10.5"/>
      <name val="ＭＳ Ｐゴシック"/>
      <family val="3"/>
      <charset val="128"/>
      <scheme val="minor"/>
    </font>
    <font>
      <sz val="10.5"/>
      <color rgb="FF00000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9"/>
      <name val="ＭＳ Ｐゴシック"/>
      <family val="3"/>
      <charset val="128"/>
      <scheme val="minor"/>
    </font>
    <font>
      <sz val="8"/>
      <color theme="0"/>
      <name val="ＭＳ Ｐゴシック"/>
      <family val="3"/>
      <charset val="128"/>
      <scheme val="minor"/>
    </font>
    <font>
      <sz val="8"/>
      <color rgb="FFFF000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38" fontId="2" fillId="0" borderId="0" applyFont="0" applyFill="0" applyBorder="0" applyAlignment="0" applyProtection="0"/>
    <xf numFmtId="0" fontId="15" fillId="0" borderId="0">
      <alignment vertical="center"/>
    </xf>
  </cellStyleXfs>
  <cellXfs count="273">
    <xf numFmtId="0" fontId="0" fillId="0" borderId="0" xfId="0"/>
    <xf numFmtId="0" fontId="0" fillId="0" borderId="0" xfId="0" applyAlignment="1">
      <alignment vertical="center"/>
    </xf>
    <xf numFmtId="0" fontId="0" fillId="0" borderId="0" xfId="0" applyBorder="1"/>
    <xf numFmtId="0" fontId="0" fillId="0" borderId="0" xfId="0" applyAlignment="1">
      <alignment horizontal="left" vertical="center"/>
    </xf>
    <xf numFmtId="0" fontId="0" fillId="0" borderId="0" xfId="0" applyAlignment="1">
      <alignment vertical="center" wrapText="1"/>
    </xf>
    <xf numFmtId="0" fontId="17" fillId="0" borderId="0" xfId="0" applyFont="1" applyFill="1"/>
    <xf numFmtId="0" fontId="17" fillId="0" borderId="0" xfId="0" applyFont="1" applyFill="1" applyBorder="1" applyAlignment="1"/>
    <xf numFmtId="0" fontId="17" fillId="0" borderId="0" xfId="0" applyFont="1" applyFill="1" applyBorder="1" applyAlignment="1">
      <alignment vertical="center"/>
    </xf>
    <xf numFmtId="0" fontId="4" fillId="0" borderId="0" xfId="0" applyFont="1"/>
    <xf numFmtId="0" fontId="0" fillId="0" borderId="0" xfId="0" applyFill="1"/>
    <xf numFmtId="0" fontId="18" fillId="0" borderId="0" xfId="0" applyFont="1"/>
    <xf numFmtId="0" fontId="18" fillId="0" borderId="0" xfId="0" applyFont="1" applyFill="1"/>
    <xf numFmtId="0" fontId="19" fillId="0" borderId="0" xfId="0" applyFont="1" applyAlignment="1">
      <alignment horizontal="left" vertical="center"/>
    </xf>
    <xf numFmtId="0" fontId="20" fillId="0" borderId="0" xfId="0" applyFont="1" applyAlignment="1" applyProtection="1">
      <alignment horizontal="center" vertical="center"/>
    </xf>
    <xf numFmtId="0" fontId="20" fillId="0" borderId="0" xfId="0" applyFont="1" applyAlignment="1" applyProtection="1"/>
    <xf numFmtId="0" fontId="20" fillId="0" borderId="0" xfId="0" applyFont="1" applyAlignment="1">
      <alignment vertical="center"/>
    </xf>
    <xf numFmtId="0" fontId="17" fillId="0" borderId="0" xfId="0" applyFont="1" applyAlignment="1">
      <alignment vertical="center" wrapText="1"/>
    </xf>
    <xf numFmtId="0" fontId="21" fillId="0" borderId="0" xfId="0" applyFont="1" applyAlignment="1" applyProtection="1"/>
    <xf numFmtId="0" fontId="18" fillId="0" borderId="0" xfId="0" applyFont="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0" xfId="0" applyFont="1" applyBorder="1" applyAlignment="1">
      <alignment horizontal="left" vertical="center" wrapText="1"/>
    </xf>
    <xf numFmtId="0" fontId="0" fillId="0" borderId="0" xfId="0" applyAlignment="1"/>
    <xf numFmtId="0" fontId="23" fillId="0" borderId="3" xfId="0" applyFont="1" applyBorder="1" applyAlignment="1">
      <alignment vertical="center"/>
    </xf>
    <xf numFmtId="0" fontId="24" fillId="0" borderId="0" xfId="0" applyFont="1"/>
    <xf numFmtId="0" fontId="24" fillId="0" borderId="0" xfId="0" applyFont="1" applyFill="1"/>
    <xf numFmtId="0" fontId="25" fillId="0" borderId="0" xfId="0" applyFont="1" applyAlignment="1" applyProtection="1">
      <alignment horizontal="center" vertical="center"/>
    </xf>
    <xf numFmtId="0" fontId="18" fillId="0" borderId="0" xfId="0" applyFont="1" applyAlignment="1">
      <alignment vertical="center"/>
    </xf>
    <xf numFmtId="0" fontId="18" fillId="0" borderId="0" xfId="0" applyFont="1" applyFill="1" applyBorder="1" applyAlignment="1">
      <alignment vertical="center"/>
    </xf>
    <xf numFmtId="0" fontId="26" fillId="0" borderId="0" xfId="0" applyFont="1"/>
    <xf numFmtId="176" fontId="18" fillId="0" borderId="0" xfId="0" applyNumberFormat="1" applyFont="1" applyFill="1" applyBorder="1" applyAlignment="1">
      <alignment vertical="center"/>
    </xf>
    <xf numFmtId="0" fontId="18" fillId="0" borderId="0" xfId="0" applyFont="1" applyBorder="1" applyAlignment="1"/>
    <xf numFmtId="0" fontId="18" fillId="0" borderId="0" xfId="0" applyFont="1" applyFill="1" applyBorder="1"/>
    <xf numFmtId="0" fontId="18" fillId="0" borderId="0" xfId="0" applyFont="1" applyBorder="1"/>
    <xf numFmtId="0" fontId="19" fillId="0" borderId="0" xfId="0" applyFont="1"/>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Fill="1" applyBorder="1" applyAlignment="1">
      <alignment horizontal="center" vertical="center"/>
    </xf>
    <xf numFmtId="0" fontId="18" fillId="0" borderId="6" xfId="0" applyFont="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applyAlignment="1">
      <alignment vertical="center"/>
    </xf>
    <xf numFmtId="0" fontId="18" fillId="0" borderId="10" xfId="0" applyFont="1" applyBorder="1" applyAlignment="1">
      <alignment vertical="center"/>
    </xf>
    <xf numFmtId="0" fontId="18" fillId="0" borderId="0" xfId="0" applyFont="1" applyAlignment="1"/>
    <xf numFmtId="0" fontId="18" fillId="0" borderId="11" xfId="0" applyFont="1" applyBorder="1" applyAlignment="1"/>
    <xf numFmtId="0" fontId="27" fillId="0" borderId="0" xfId="0" applyFont="1"/>
    <xf numFmtId="0" fontId="18" fillId="0" borderId="0" xfId="0" applyFont="1" applyAlignment="1">
      <alignment horizontal="center" vertical="center"/>
    </xf>
    <xf numFmtId="0" fontId="18" fillId="0" borderId="0" xfId="0" applyFont="1" applyAlignment="1">
      <alignment vertical="center" wrapText="1"/>
    </xf>
    <xf numFmtId="0" fontId="16" fillId="0" borderId="0" xfId="0" applyFont="1" applyAlignment="1">
      <alignment vertical="center" wrapText="1"/>
    </xf>
    <xf numFmtId="0" fontId="20" fillId="0" borderId="0" xfId="0" applyFont="1" applyBorder="1" applyAlignment="1" applyProtection="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Border="1" applyAlignment="1">
      <alignment horizontal="left" vertical="center" shrinkToFi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shrinkToFit="1"/>
    </xf>
    <xf numFmtId="0" fontId="8" fillId="0" borderId="22" xfId="0" applyFont="1" applyBorder="1" applyAlignment="1">
      <alignment vertical="center"/>
    </xf>
    <xf numFmtId="0" fontId="8" fillId="0" borderId="23" xfId="0" applyFont="1" applyBorder="1" applyAlignment="1">
      <alignment vertical="center"/>
    </xf>
    <xf numFmtId="0" fontId="8" fillId="0" borderId="0" xfId="0" applyFont="1" applyAlignment="1">
      <alignment horizontal="center" vertical="center" wrapText="1"/>
    </xf>
    <xf numFmtId="49" fontId="8" fillId="2" borderId="24" xfId="0" applyNumberFormat="1" applyFont="1" applyFill="1" applyBorder="1" applyAlignment="1">
      <alignment horizontal="center" vertical="center"/>
    </xf>
    <xf numFmtId="0" fontId="8" fillId="2" borderId="24" xfId="0" applyFont="1" applyFill="1" applyBorder="1" applyAlignment="1">
      <alignment horizontal="center" vertical="center"/>
    </xf>
    <xf numFmtId="177" fontId="8" fillId="2" borderId="24" xfId="0" applyNumberFormat="1"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177" fontId="8" fillId="2" borderId="33" xfId="0" applyNumberFormat="1" applyFont="1" applyFill="1" applyBorder="1" applyAlignment="1">
      <alignment horizontal="center" vertical="center"/>
    </xf>
    <xf numFmtId="0" fontId="0" fillId="0" borderId="0" xfId="0" applyFont="1"/>
    <xf numFmtId="0" fontId="8" fillId="2" borderId="34" xfId="0" applyFont="1" applyFill="1" applyBorder="1" applyAlignment="1">
      <alignment horizontal="center" vertical="center"/>
    </xf>
    <xf numFmtId="49" fontId="8" fillId="0" borderId="13" xfId="0" applyNumberFormat="1" applyFont="1" applyBorder="1" applyAlignment="1">
      <alignment horizontal="center" vertical="center"/>
    </xf>
    <xf numFmtId="0" fontId="0" fillId="0" borderId="16"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Alignment="1">
      <alignment vertical="center"/>
    </xf>
    <xf numFmtId="0" fontId="8" fillId="0" borderId="38" xfId="0" applyFont="1" applyBorder="1" applyAlignment="1">
      <alignment horizontal="center" vertical="center" shrinkToFit="1"/>
    </xf>
    <xf numFmtId="0" fontId="8" fillId="0" borderId="33" xfId="0" applyFont="1" applyBorder="1" applyAlignment="1">
      <alignment vertical="center"/>
    </xf>
    <xf numFmtId="0" fontId="0" fillId="0" borderId="39" xfId="0" applyFont="1" applyBorder="1" applyAlignment="1">
      <alignment horizontal="center" vertical="center"/>
    </xf>
    <xf numFmtId="0" fontId="6" fillId="0" borderId="39" xfId="0" applyFont="1" applyBorder="1" applyAlignment="1">
      <alignment vertical="center"/>
    </xf>
    <xf numFmtId="0" fontId="7" fillId="0" borderId="32" xfId="0" applyFont="1" applyBorder="1" applyAlignment="1">
      <alignment horizontal="center" vertical="center"/>
    </xf>
    <xf numFmtId="0" fontId="7" fillId="0" borderId="39" xfId="0" applyFont="1" applyBorder="1" applyAlignment="1">
      <alignment horizontal="center" vertical="center"/>
    </xf>
    <xf numFmtId="0" fontId="8" fillId="2" borderId="38" xfId="0" applyFont="1" applyFill="1" applyBorder="1" applyAlignment="1">
      <alignment horizontal="center" vertical="center"/>
    </xf>
    <xf numFmtId="0" fontId="0" fillId="0" borderId="38" xfId="0" applyFont="1" applyFill="1" applyBorder="1" applyAlignment="1">
      <alignment horizontal="center" vertical="center"/>
    </xf>
    <xf numFmtId="177" fontId="8" fillId="2" borderId="32" xfId="0" applyNumberFormat="1" applyFont="1" applyFill="1" applyBorder="1" applyAlignment="1">
      <alignment horizontal="center" vertical="center"/>
    </xf>
    <xf numFmtId="178" fontId="0" fillId="0" borderId="0" xfId="0" applyNumberFormat="1"/>
    <xf numFmtId="178" fontId="0" fillId="0" borderId="0" xfId="0" quotePrefix="1" applyNumberFormat="1"/>
    <xf numFmtId="178" fontId="0" fillId="0" borderId="0" xfId="0" applyNumberFormat="1" applyAlignment="1">
      <alignment vertical="center"/>
    </xf>
    <xf numFmtId="178" fontId="0" fillId="0" borderId="0" xfId="0" applyNumberFormat="1" applyAlignment="1"/>
    <xf numFmtId="178" fontId="24" fillId="0" borderId="0" xfId="0" applyNumberFormat="1" applyFont="1"/>
    <xf numFmtId="178" fontId="0" fillId="0" borderId="0" xfId="0" applyNumberFormat="1" applyAlignment="1">
      <alignment horizontal="left" vertical="center"/>
    </xf>
    <xf numFmtId="178" fontId="0" fillId="0" borderId="0" xfId="0" applyNumberFormat="1" applyAlignment="1">
      <alignment vertical="center" wrapText="1"/>
    </xf>
    <xf numFmtId="178" fontId="18" fillId="0" borderId="0" xfId="0" applyNumberFormat="1" applyFont="1"/>
    <xf numFmtId="178" fontId="17" fillId="0" borderId="0" xfId="0" applyNumberFormat="1" applyFont="1" applyAlignment="1">
      <alignment vertical="center" wrapText="1"/>
    </xf>
    <xf numFmtId="49" fontId="20" fillId="0" borderId="40" xfId="0" applyNumberFormat="1" applyFont="1" applyFill="1" applyBorder="1" applyAlignment="1" applyProtection="1">
      <alignment horizontal="left" vertical="center"/>
    </xf>
    <xf numFmtId="0" fontId="8" fillId="2" borderId="25" xfId="0" applyFont="1" applyFill="1" applyBorder="1" applyAlignment="1">
      <alignment horizontal="left" vertical="center" wrapText="1"/>
    </xf>
    <xf numFmtId="0" fontId="8" fillId="2" borderId="24" xfId="0" applyFont="1" applyFill="1" applyBorder="1" applyAlignment="1">
      <alignment vertical="center"/>
    </xf>
    <xf numFmtId="0" fontId="8" fillId="2" borderId="24"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28" fillId="0" borderId="0" xfId="0" applyFont="1"/>
    <xf numFmtId="0" fontId="19" fillId="0" borderId="0" xfId="0" applyFont="1" applyBorder="1" applyAlignment="1">
      <alignment horizontal="left" vertical="center"/>
    </xf>
    <xf numFmtId="0" fontId="19" fillId="0" borderId="0" xfId="0" applyFont="1" applyAlignment="1">
      <alignment vertical="center"/>
    </xf>
    <xf numFmtId="0" fontId="0" fillId="0" borderId="0" xfId="0" applyAlignment="1">
      <alignment horizontal="left" vertical="center" wrapText="1"/>
    </xf>
    <xf numFmtId="0" fontId="17" fillId="0" borderId="0" xfId="0" applyFont="1" applyAlignment="1">
      <alignment horizontal="left" wrapText="1"/>
    </xf>
    <xf numFmtId="0" fontId="18" fillId="0" borderId="67"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25" xfId="0" applyFont="1" applyBorder="1" applyAlignment="1">
      <alignment horizontal="left" vertical="center" wrapText="1"/>
    </xf>
    <xf numFmtId="0" fontId="18" fillId="0" borderId="63" xfId="0" applyFont="1" applyBorder="1" applyAlignment="1">
      <alignment horizontal="left" vertical="center" wrapText="1"/>
    </xf>
    <xf numFmtId="0" fontId="18" fillId="0" borderId="69"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0" xfId="0" applyFont="1" applyAlignment="1">
      <alignment horizontal="left" vertical="center"/>
    </xf>
    <xf numFmtId="0" fontId="18" fillId="0" borderId="62" xfId="0" applyFont="1" applyBorder="1" applyAlignment="1">
      <alignment horizontal="center" vertical="center"/>
    </xf>
    <xf numFmtId="0" fontId="18" fillId="0" borderId="53" xfId="0" applyFont="1" applyBorder="1" applyAlignment="1">
      <alignment horizontal="center" vertical="center"/>
    </xf>
    <xf numFmtId="0" fontId="18" fillId="0" borderId="65" xfId="0" applyFont="1" applyBorder="1" applyAlignment="1">
      <alignment horizontal="center" vertical="center"/>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22" fillId="0" borderId="62" xfId="0" applyFont="1" applyBorder="1" applyAlignment="1">
      <alignment horizontal="left" vertical="center" wrapText="1"/>
    </xf>
    <xf numFmtId="0" fontId="22" fillId="0" borderId="53" xfId="0" applyFont="1" applyBorder="1" applyAlignment="1">
      <alignment horizontal="left" vertical="center" wrapText="1"/>
    </xf>
    <xf numFmtId="0" fontId="18" fillId="0" borderId="44" xfId="0" applyFont="1" applyBorder="1" applyAlignment="1">
      <alignment horizontal="left" vertical="center" wrapText="1"/>
    </xf>
    <xf numFmtId="0" fontId="18" fillId="0" borderId="9" xfId="0" applyFont="1" applyBorder="1" applyAlignment="1">
      <alignment horizontal="left" vertical="center" wrapText="1"/>
    </xf>
    <xf numFmtId="0" fontId="18" fillId="0" borderId="57" xfId="0" applyFont="1" applyBorder="1" applyAlignment="1">
      <alignment horizontal="center" vertical="center"/>
    </xf>
    <xf numFmtId="0" fontId="18" fillId="0" borderId="2" xfId="0" applyFont="1" applyBorder="1" applyAlignment="1">
      <alignment horizontal="left" vertical="center" wrapText="1"/>
    </xf>
    <xf numFmtId="0" fontId="18" fillId="0" borderId="24" xfId="0" applyFont="1" applyBorder="1" applyAlignment="1">
      <alignment horizontal="left" vertical="center" wrapText="1"/>
    </xf>
    <xf numFmtId="0" fontId="18" fillId="0" borderId="38" xfId="0" applyFont="1" applyBorder="1" applyAlignment="1">
      <alignment horizontal="left" vertical="center" wrapText="1"/>
    </xf>
    <xf numFmtId="0" fontId="18" fillId="0" borderId="32" xfId="0" applyFont="1" applyBorder="1" applyAlignment="1">
      <alignment horizontal="left" vertical="center" wrapText="1"/>
    </xf>
    <xf numFmtId="0" fontId="18" fillId="0" borderId="0" xfId="0" applyFont="1" applyAlignment="1">
      <alignment horizontal="center" shrinkToFit="1"/>
    </xf>
    <xf numFmtId="0" fontId="18" fillId="0" borderId="54" xfId="0" applyFont="1" applyBorder="1" applyAlignment="1">
      <alignment horizontal="center" vertical="center"/>
    </xf>
    <xf numFmtId="0" fontId="18" fillId="0" borderId="40" xfId="0" applyFont="1" applyBorder="1" applyAlignment="1">
      <alignment horizontal="center" vertical="center"/>
    </xf>
    <xf numFmtId="0" fontId="18" fillId="2" borderId="32" xfId="0" applyFont="1" applyFill="1" applyBorder="1" applyAlignment="1">
      <alignment horizontal="center" vertical="center"/>
    </xf>
    <xf numFmtId="177" fontId="18" fillId="2" borderId="55" xfId="0" applyNumberFormat="1" applyFont="1" applyFill="1" applyBorder="1" applyAlignment="1">
      <alignment horizontal="center" vertical="center"/>
    </xf>
    <xf numFmtId="0" fontId="18" fillId="0" borderId="30" xfId="0" applyFont="1" applyBorder="1" applyAlignment="1">
      <alignment horizontal="left" vertical="center"/>
    </xf>
    <xf numFmtId="49" fontId="18" fillId="2" borderId="55" xfId="0" applyNumberFormat="1" applyFont="1" applyFill="1" applyBorder="1" applyAlignment="1">
      <alignment horizontal="center" vertical="center"/>
    </xf>
    <xf numFmtId="0" fontId="18" fillId="0" borderId="55" xfId="0" applyFont="1" applyFill="1" applyBorder="1" applyAlignment="1">
      <alignment horizontal="center" vertical="center"/>
    </xf>
    <xf numFmtId="0" fontId="18" fillId="0" borderId="61" xfId="0" applyFont="1" applyBorder="1" applyAlignment="1">
      <alignment horizontal="left" vertical="center" wrapText="1"/>
    </xf>
    <xf numFmtId="0" fontId="18" fillId="0" borderId="66" xfId="0" applyFont="1" applyBorder="1" applyAlignment="1">
      <alignment horizontal="left" vertical="center" wrapText="1"/>
    </xf>
    <xf numFmtId="0" fontId="18" fillId="0" borderId="52" xfId="0" applyFont="1" applyBorder="1" applyAlignment="1">
      <alignment horizontal="center" vertical="center"/>
    </xf>
    <xf numFmtId="0" fontId="22" fillId="0" borderId="4" xfId="0" applyFont="1" applyBorder="1" applyAlignment="1">
      <alignment horizontal="left" vertical="center"/>
    </xf>
    <xf numFmtId="0" fontId="22" fillId="0" borderId="55" xfId="0" applyFont="1" applyBorder="1" applyAlignment="1">
      <alignment horizontal="left" vertical="center"/>
    </xf>
    <xf numFmtId="0" fontId="22" fillId="0" borderId="38" xfId="0" applyFont="1" applyBorder="1" applyAlignment="1">
      <alignment horizontal="left" vertical="center"/>
    </xf>
    <xf numFmtId="0" fontId="22"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18" fillId="0" borderId="56" xfId="0" applyFont="1" applyBorder="1" applyAlignment="1">
      <alignment horizontal="center"/>
    </xf>
    <xf numFmtId="0" fontId="18" fillId="0" borderId="45" xfId="0" applyFont="1" applyBorder="1" applyAlignment="1">
      <alignment horizontal="center"/>
    </xf>
    <xf numFmtId="0" fontId="18" fillId="0" borderId="46" xfId="0" applyFont="1" applyBorder="1" applyAlignment="1">
      <alignment horizontal="center"/>
    </xf>
    <xf numFmtId="0" fontId="22" fillId="0" borderId="60" xfId="0" applyFont="1" applyBorder="1" applyAlignment="1">
      <alignment horizontal="left" vertical="center" wrapText="1"/>
    </xf>
    <xf numFmtId="0" fontId="22" fillId="0" borderId="45" xfId="0" applyFont="1" applyBorder="1" applyAlignment="1">
      <alignment horizontal="left" vertical="center" wrapText="1"/>
    </xf>
    <xf numFmtId="0" fontId="22" fillId="0" borderId="61" xfId="0" applyFont="1" applyBorder="1" applyAlignment="1">
      <alignment horizontal="left" vertical="center" wrapText="1"/>
    </xf>
    <xf numFmtId="0" fontId="18" fillId="0" borderId="12" xfId="0" applyFont="1" applyBorder="1" applyAlignment="1">
      <alignment horizontal="center"/>
    </xf>
    <xf numFmtId="0" fontId="18" fillId="0" borderId="1" xfId="0" applyFont="1" applyBorder="1" applyAlignment="1">
      <alignment horizontal="center"/>
    </xf>
    <xf numFmtId="0" fontId="18" fillId="0" borderId="41" xfId="0" applyFont="1" applyBorder="1" applyAlignment="1">
      <alignment horizont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1" xfId="0" applyFont="1" applyFill="1" applyBorder="1" applyAlignment="1">
      <alignment horizontal="center"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177" fontId="18" fillId="2" borderId="42" xfId="0" applyNumberFormat="1" applyFont="1" applyFill="1" applyBorder="1" applyAlignment="1">
      <alignment horizontal="center" vertical="center"/>
    </xf>
    <xf numFmtId="177" fontId="18" fillId="2" borderId="43" xfId="0" applyNumberFormat="1" applyFont="1" applyFill="1" applyBorder="1" applyAlignment="1">
      <alignment horizontal="center" vertical="center"/>
    </xf>
    <xf numFmtId="177" fontId="18" fillId="2" borderId="44" xfId="0" applyNumberFormat="1" applyFont="1" applyFill="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18" fillId="2" borderId="2" xfId="0" applyFont="1" applyFill="1" applyBorder="1" applyAlignment="1">
      <alignment horizontal="center" vertical="center"/>
    </xf>
    <xf numFmtId="0" fontId="18" fillId="2" borderId="52" xfId="0" applyFont="1" applyFill="1" applyBorder="1" applyAlignment="1">
      <alignment horizontal="left" vertical="center" wrapText="1"/>
    </xf>
    <xf numFmtId="0" fontId="18" fillId="2" borderId="53" xfId="0" applyFont="1" applyFill="1" applyBorder="1" applyAlignment="1">
      <alignment horizontal="left" vertical="center" wrapText="1"/>
    </xf>
    <xf numFmtId="0" fontId="18" fillId="2" borderId="54" xfId="0" applyFont="1" applyFill="1" applyBorder="1" applyAlignment="1">
      <alignment horizontal="left" vertical="center" wrapText="1"/>
    </xf>
    <xf numFmtId="0" fontId="18" fillId="0" borderId="41" xfId="0" applyFont="1" applyBorder="1" applyAlignment="1">
      <alignment horizontal="center" vertical="center"/>
    </xf>
    <xf numFmtId="0" fontId="22" fillId="0" borderId="3" xfId="0" applyFont="1" applyBorder="1" applyAlignment="1">
      <alignment horizontal="left"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2" borderId="12"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22" fillId="0" borderId="49" xfId="0" applyFont="1" applyBorder="1" applyAlignment="1">
      <alignment horizontal="left" vertical="center" wrapText="1"/>
    </xf>
    <xf numFmtId="0" fontId="22" fillId="0" borderId="5" xfId="0" applyFont="1" applyBorder="1" applyAlignment="1">
      <alignment horizontal="left" vertical="center" wrapText="1"/>
    </xf>
    <xf numFmtId="0" fontId="22" fillId="0" borderId="30" xfId="0" applyFont="1" applyBorder="1" applyAlignment="1">
      <alignment horizontal="left" vertical="center" wrapText="1"/>
    </xf>
    <xf numFmtId="0" fontId="22" fillId="0" borderId="25" xfId="0" applyFont="1" applyBorder="1" applyAlignment="1">
      <alignment horizontal="left" vertical="center" wrapText="1"/>
    </xf>
    <xf numFmtId="0" fontId="18" fillId="2" borderId="50"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30" xfId="0" applyFont="1" applyFill="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0" fillId="4"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9" fillId="0" borderId="55" xfId="0" applyFont="1" applyBorder="1" applyAlignment="1">
      <alignment horizontal="right" vertical="center"/>
    </xf>
    <xf numFmtId="0" fontId="0"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24" xfId="0" applyFont="1" applyBorder="1" applyAlignment="1">
      <alignment horizontal="center" vertical="center"/>
    </xf>
    <xf numFmtId="0" fontId="8" fillId="0" borderId="24" xfId="0" applyFont="1" applyBorder="1" applyAlignment="1">
      <alignment horizontal="center" vertical="center"/>
    </xf>
    <xf numFmtId="49" fontId="8" fillId="3" borderId="15" xfId="0" applyNumberFormat="1" applyFont="1" applyFill="1" applyBorder="1" applyAlignment="1">
      <alignment horizontal="center" vertical="center"/>
    </xf>
    <xf numFmtId="49" fontId="8" fillId="3" borderId="73" xfId="0" applyNumberFormat="1" applyFont="1" applyFill="1" applyBorder="1" applyAlignment="1">
      <alignment horizontal="center" vertical="center"/>
    </xf>
    <xf numFmtId="0" fontId="0" fillId="4" borderId="24" xfId="0" applyFont="1" applyFill="1" applyBorder="1" applyAlignment="1">
      <alignment horizontal="center" vertical="center" wrapText="1"/>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4" xfId="0" applyNumberFormat="1" applyFont="1" applyBorder="1" applyAlignment="1">
      <alignment horizontal="center" vertical="center"/>
    </xf>
    <xf numFmtId="0" fontId="0" fillId="0" borderId="12" xfId="0" applyFont="1" applyBorder="1" applyAlignment="1">
      <alignment horizontal="center" vertical="center" shrinkToFit="1"/>
    </xf>
    <xf numFmtId="0" fontId="0" fillId="0" borderId="2" xfId="0" applyFont="1" applyBorder="1" applyAlignment="1">
      <alignment horizontal="center" vertical="center" shrinkToFit="1"/>
    </xf>
    <xf numFmtId="0" fontId="8" fillId="0" borderId="50"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7" fillId="0" borderId="80" xfId="0" applyFont="1" applyBorder="1" applyAlignment="1">
      <alignment horizontal="center" vertical="center"/>
    </xf>
    <xf numFmtId="0" fontId="7" fillId="0" borderId="55" xfId="0" applyFont="1" applyBorder="1" applyAlignment="1">
      <alignment horizontal="center" vertical="center"/>
    </xf>
    <xf numFmtId="0" fontId="7" fillId="0" borderId="38"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49" fontId="7" fillId="0" borderId="86" xfId="0" applyNumberFormat="1" applyFont="1" applyBorder="1" applyAlignment="1">
      <alignment horizontal="center" vertical="center" wrapText="1"/>
    </xf>
    <xf numFmtId="49" fontId="13" fillId="0" borderId="87" xfId="0" applyNumberFormat="1" applyFont="1" applyBorder="1" applyAlignment="1">
      <alignment horizontal="center" vertical="center" wrapText="1"/>
    </xf>
    <xf numFmtId="49" fontId="10" fillId="0" borderId="86" xfId="0" applyNumberFormat="1" applyFont="1" applyBorder="1" applyAlignment="1">
      <alignment horizontal="center" vertical="center" wrapText="1"/>
    </xf>
    <xf numFmtId="49" fontId="11" fillId="0" borderId="87" xfId="0" applyNumberFormat="1" applyFont="1" applyBorder="1" applyAlignment="1">
      <alignment horizontal="center" vertical="center" wrapText="1"/>
    </xf>
    <xf numFmtId="49" fontId="11" fillId="0" borderId="88" xfId="0" applyNumberFormat="1" applyFont="1" applyBorder="1" applyAlignment="1">
      <alignment horizontal="center" vertical="center" wrapText="1"/>
    </xf>
    <xf numFmtId="0" fontId="0" fillId="0" borderId="33" xfId="0" applyFont="1" applyBorder="1" applyAlignment="1">
      <alignment horizontal="center" vertical="center" wrapText="1"/>
    </xf>
    <xf numFmtId="0" fontId="0"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2" xfId="0" applyFont="1" applyBorder="1" applyAlignment="1">
      <alignment horizontal="center" vertical="center" wrapText="1"/>
    </xf>
    <xf numFmtId="49" fontId="12" fillId="0" borderId="15" xfId="0" applyNumberFormat="1" applyFont="1" applyBorder="1" applyAlignment="1">
      <alignment horizontal="center" vertical="center" wrapText="1"/>
    </xf>
    <xf numFmtId="49" fontId="12" fillId="0" borderId="73" xfId="0" applyNumberFormat="1" applyFont="1" applyBorder="1" applyAlignment="1">
      <alignment horizontal="center" vertical="center" wrapText="1"/>
    </xf>
    <xf numFmtId="49" fontId="12" fillId="0" borderId="74" xfId="0" applyNumberFormat="1" applyFont="1" applyBorder="1" applyAlignment="1">
      <alignment horizontal="center" vertical="center" wrapText="1"/>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3" borderId="83"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81" xfId="0" applyFont="1" applyFill="1" applyBorder="1" applyAlignment="1">
      <alignment horizontal="center" vertical="center"/>
    </xf>
    <xf numFmtId="0" fontId="8" fillId="3" borderId="82"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0" borderId="33" xfId="0" applyFont="1" applyBorder="1" applyAlignment="1">
      <alignment horizontal="center" vertical="center" wrapText="1"/>
    </xf>
    <xf numFmtId="0" fontId="0" fillId="0" borderId="33" xfId="0" applyFont="1" applyBorder="1" applyAlignment="1">
      <alignment horizontal="center"/>
    </xf>
    <xf numFmtId="0" fontId="0" fillId="0" borderId="39" xfId="0" applyFont="1" applyBorder="1" applyAlignment="1">
      <alignment horizontal="center"/>
    </xf>
    <xf numFmtId="0" fontId="6" fillId="0" borderId="39" xfId="0" applyFont="1" applyBorder="1" applyAlignment="1">
      <alignment horizontal="left" wrapText="1"/>
    </xf>
    <xf numFmtId="0" fontId="14" fillId="0" borderId="39" xfId="0" applyFont="1" applyBorder="1" applyAlignment="1">
      <alignment horizontal="left"/>
    </xf>
    <xf numFmtId="0" fontId="14" fillId="0" borderId="32" xfId="0" applyFont="1" applyBorder="1" applyAlignment="1">
      <alignment horizontal="left"/>
    </xf>
  </cellXfs>
  <cellStyles count="3">
    <cellStyle name="桁区切り 2" xfId="1"/>
    <cellStyle name="標準" xfId="0" builtinId="0"/>
    <cellStyle name="標準 4 2 4" xfId="2"/>
  </cellStyles>
  <dxfs count="2">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C15" sqref="C15"/>
    </sheetView>
  </sheetViews>
  <sheetFormatPr defaultRowHeight="13.5" x14ac:dyDescent="0.15"/>
  <sheetData>
    <row r="1" spans="1:14" x14ac:dyDescent="0.15">
      <c r="A1" s="8" t="s">
        <v>8</v>
      </c>
    </row>
    <row r="3" spans="1:14" ht="13.5" customHeight="1" x14ac:dyDescent="0.15">
      <c r="A3" s="121" t="s">
        <v>171</v>
      </c>
      <c r="B3" s="121"/>
      <c r="C3" s="121"/>
      <c r="D3" s="121"/>
      <c r="E3" s="121"/>
      <c r="F3" s="121"/>
      <c r="G3" s="121"/>
      <c r="H3" s="121"/>
      <c r="I3" s="121"/>
      <c r="J3" s="121"/>
      <c r="K3" s="121"/>
      <c r="L3" s="121"/>
      <c r="M3" s="121"/>
      <c r="N3" s="121"/>
    </row>
    <row r="4" spans="1:14" x14ac:dyDescent="0.15">
      <c r="A4" s="121"/>
      <c r="B4" s="121"/>
      <c r="C4" s="121"/>
      <c r="D4" s="121"/>
      <c r="E4" s="121"/>
      <c r="F4" s="121"/>
      <c r="G4" s="121"/>
      <c r="H4" s="121"/>
      <c r="I4" s="121"/>
      <c r="J4" s="121"/>
      <c r="K4" s="121"/>
      <c r="L4" s="121"/>
      <c r="M4" s="121"/>
      <c r="N4" s="121"/>
    </row>
    <row r="5" spans="1:14" x14ac:dyDescent="0.15">
      <c r="A5" s="121"/>
      <c r="B5" s="121"/>
      <c r="C5" s="121"/>
      <c r="D5" s="121"/>
      <c r="E5" s="121"/>
      <c r="F5" s="121"/>
      <c r="G5" s="121"/>
      <c r="H5" s="121"/>
      <c r="I5" s="121"/>
      <c r="J5" s="121"/>
      <c r="K5" s="121"/>
      <c r="L5" s="121"/>
      <c r="M5" s="121"/>
      <c r="N5" s="121"/>
    </row>
    <row r="6" spans="1:14" x14ac:dyDescent="0.15">
      <c r="A6" s="117"/>
      <c r="B6" s="117"/>
      <c r="C6" s="117"/>
      <c r="D6" s="117"/>
      <c r="E6" s="117"/>
      <c r="F6" s="117"/>
      <c r="G6" s="117"/>
      <c r="H6" s="117"/>
      <c r="I6" s="117"/>
      <c r="J6" s="117"/>
      <c r="K6" s="117"/>
      <c r="L6" s="117"/>
      <c r="M6" s="117"/>
      <c r="N6" s="117"/>
    </row>
    <row r="7" spans="1:14" x14ac:dyDescent="0.15">
      <c r="A7" s="3" t="s">
        <v>172</v>
      </c>
      <c r="B7" s="117"/>
      <c r="C7" s="117"/>
      <c r="D7" s="117"/>
      <c r="E7" s="117"/>
      <c r="F7" s="117"/>
      <c r="G7" s="117"/>
      <c r="H7" s="117"/>
      <c r="I7" s="117"/>
      <c r="J7" s="117"/>
      <c r="K7" s="117"/>
      <c r="L7" s="117"/>
      <c r="M7" s="117"/>
      <c r="N7" s="117"/>
    </row>
    <row r="9" spans="1:14" ht="13.5" customHeight="1" x14ac:dyDescent="0.15">
      <c r="A9" s="121" t="s">
        <v>173</v>
      </c>
      <c r="B9" s="121"/>
      <c r="C9" s="121"/>
      <c r="D9" s="121"/>
      <c r="E9" s="121"/>
      <c r="F9" s="121"/>
      <c r="G9" s="121"/>
      <c r="H9" s="121"/>
      <c r="I9" s="121"/>
      <c r="J9" s="121"/>
      <c r="K9" s="121"/>
      <c r="L9" s="121"/>
      <c r="M9" s="121"/>
      <c r="N9" s="121"/>
    </row>
    <row r="10" spans="1:14" x14ac:dyDescent="0.15">
      <c r="A10" s="121"/>
      <c r="B10" s="121"/>
      <c r="C10" s="121"/>
      <c r="D10" s="121"/>
      <c r="E10" s="121"/>
      <c r="F10" s="121"/>
      <c r="G10" s="121"/>
      <c r="H10" s="121"/>
      <c r="I10" s="121"/>
      <c r="J10" s="121"/>
      <c r="K10" s="121"/>
      <c r="L10" s="121"/>
      <c r="M10" s="121"/>
      <c r="N10" s="121"/>
    </row>
    <row r="11" spans="1:14" x14ac:dyDescent="0.15">
      <c r="A11" s="121"/>
      <c r="B11" s="121"/>
      <c r="C11" s="121"/>
      <c r="D11" s="121"/>
      <c r="E11" s="121"/>
      <c r="F11" s="121"/>
      <c r="G11" s="121"/>
      <c r="H11" s="121"/>
      <c r="I11" s="121"/>
      <c r="J11" s="121"/>
      <c r="K11" s="121"/>
      <c r="L11" s="121"/>
      <c r="M11" s="121"/>
      <c r="N11" s="121"/>
    </row>
    <row r="12" spans="1:14" x14ac:dyDescent="0.15">
      <c r="A12" s="116"/>
      <c r="B12" s="116"/>
      <c r="C12" s="116"/>
      <c r="D12" s="116"/>
      <c r="E12" s="116"/>
      <c r="F12" s="116"/>
      <c r="G12" s="116"/>
      <c r="H12" s="116"/>
      <c r="I12" s="116"/>
      <c r="J12" s="116"/>
      <c r="K12" s="116"/>
      <c r="L12" s="116"/>
      <c r="M12" s="116"/>
    </row>
    <row r="13" spans="1:14" x14ac:dyDescent="0.15">
      <c r="A13" t="s">
        <v>174</v>
      </c>
    </row>
    <row r="15" spans="1:14" x14ac:dyDescent="0.15">
      <c r="A15" t="s">
        <v>175</v>
      </c>
    </row>
    <row r="17" spans="1:14" x14ac:dyDescent="0.15">
      <c r="A17" t="s">
        <v>176</v>
      </c>
    </row>
    <row r="19" spans="1:14" x14ac:dyDescent="0.15">
      <c r="A19" t="s">
        <v>177</v>
      </c>
    </row>
    <row r="21" spans="1:14" x14ac:dyDescent="0.15">
      <c r="A21" t="s">
        <v>178</v>
      </c>
    </row>
    <row r="22" spans="1:14" x14ac:dyDescent="0.15">
      <c r="A22" s="118" t="s">
        <v>163</v>
      </c>
    </row>
    <row r="23" spans="1:14" x14ac:dyDescent="0.15">
      <c r="A23" s="122"/>
      <c r="B23" s="122"/>
      <c r="C23" s="122"/>
      <c r="D23" s="122"/>
      <c r="E23" s="122"/>
      <c r="F23" s="122"/>
      <c r="G23" s="122"/>
      <c r="H23" s="122"/>
      <c r="I23" s="122"/>
      <c r="J23" s="122"/>
      <c r="K23" s="122"/>
      <c r="L23" s="122"/>
      <c r="M23" s="122"/>
      <c r="N23" s="122"/>
    </row>
    <row r="24" spans="1:14" x14ac:dyDescent="0.15">
      <c r="A24" s="122"/>
      <c r="B24" s="122"/>
      <c r="C24" s="122"/>
      <c r="D24" s="122"/>
      <c r="E24" s="122"/>
      <c r="F24" s="122"/>
      <c r="G24" s="122"/>
      <c r="H24" s="122"/>
      <c r="I24" s="122"/>
      <c r="J24" s="122"/>
      <c r="K24" s="122"/>
      <c r="L24" s="122"/>
      <c r="M24" s="122"/>
      <c r="N24" s="122"/>
    </row>
  </sheetData>
  <mergeCells count="3">
    <mergeCell ref="A9:N11"/>
    <mergeCell ref="A23:N24"/>
    <mergeCell ref="A3:N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961"/>
  <sheetViews>
    <sheetView showGridLines="0" view="pageBreakPreview" topLeftCell="A10" zoomScaleNormal="100" zoomScaleSheetLayoutView="100" workbookViewId="0">
      <selection activeCell="B18" sqref="B18:AA18"/>
    </sheetView>
  </sheetViews>
  <sheetFormatPr defaultColWidth="2.625" defaultRowHeight="13.5" x14ac:dyDescent="0.15"/>
  <cols>
    <col min="1" max="1" width="2.625" style="10"/>
    <col min="2" max="2" width="6" style="10" customWidth="1"/>
    <col min="3" max="10" width="2.625" style="10"/>
    <col min="11" max="11" width="6" style="10" bestFit="1" customWidth="1"/>
    <col min="12" max="26" width="2.625" style="10"/>
    <col min="27" max="27" width="3.375" style="10" customWidth="1"/>
    <col min="28" max="32" width="2.625" style="10"/>
    <col min="33" max="39" width="2.625" style="10" customWidth="1"/>
    <col min="40" max="40" width="3" style="10" customWidth="1"/>
    <col min="41" max="46" width="2.625" style="10" customWidth="1"/>
    <col min="47" max="57" width="2.625" style="10"/>
    <col min="71" max="71" width="0" hidden="1" customWidth="1"/>
    <col min="72" max="74" width="2.625" hidden="1" customWidth="1"/>
    <col min="75" max="76" width="0" hidden="1" customWidth="1"/>
    <col min="77" max="77" width="2.625" style="103" hidden="1" customWidth="1"/>
    <col min="78" max="78" width="2.625" hidden="1" customWidth="1"/>
    <col min="79" max="81" width="0" hidden="1" customWidth="1"/>
  </cols>
  <sheetData>
    <row r="1" spans="1:78" ht="15" customHeight="1" thickBot="1" x14ac:dyDescent="0.2">
      <c r="A1" s="10" t="s">
        <v>159</v>
      </c>
      <c r="BT1" s="112">
        <f>F5</f>
        <v>0</v>
      </c>
      <c r="BU1" s="13"/>
    </row>
    <row r="2" spans="1:78" ht="15" customHeight="1" x14ac:dyDescent="0.15">
      <c r="BT2" s="13"/>
      <c r="BU2" s="13"/>
    </row>
    <row r="3" spans="1:78" ht="15" customHeight="1" x14ac:dyDescent="0.15">
      <c r="A3" s="148" t="s">
        <v>55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BT3" s="13"/>
      <c r="BU3" s="13"/>
    </row>
    <row r="4" spans="1:78" ht="15" customHeight="1" x14ac:dyDescent="0.15">
      <c r="BT4" s="13"/>
      <c r="BU4" s="13"/>
      <c r="BX4" t="str">
        <f>MID(BY4+100,2,2)</f>
        <v>01</v>
      </c>
      <c r="BY4" s="104">
        <v>1</v>
      </c>
      <c r="BZ4" t="s">
        <v>11</v>
      </c>
    </row>
    <row r="5" spans="1:78" ht="23.25" customHeight="1" x14ac:dyDescent="0.15">
      <c r="B5" s="27" t="s">
        <v>10</v>
      </c>
      <c r="E5" s="28"/>
      <c r="F5" s="154"/>
      <c r="G5" s="154"/>
      <c r="H5" s="154"/>
      <c r="I5" s="154"/>
      <c r="J5" s="28"/>
      <c r="K5" s="155" t="e">
        <f>VLOOKUP(BT1,BX4:BZ50,3,FALSE)</f>
        <v>#N/A</v>
      </c>
      <c r="L5" s="155"/>
      <c r="M5" s="155"/>
      <c r="N5" s="28"/>
      <c r="O5" s="28"/>
      <c r="P5" s="29" t="s">
        <v>54</v>
      </c>
      <c r="AA5" s="30"/>
      <c r="AB5" s="152"/>
      <c r="AC5" s="152"/>
      <c r="AD5" s="152"/>
      <c r="AE5" s="152"/>
      <c r="AF5" s="152"/>
      <c r="AG5" s="31" t="s">
        <v>5</v>
      </c>
      <c r="BT5" s="13"/>
      <c r="BU5" s="13"/>
      <c r="BX5" t="str">
        <f t="shared" ref="BX5:BX50" si="0">MID(BY5+100,2,2)</f>
        <v>02</v>
      </c>
      <c r="BY5" s="104">
        <v>2</v>
      </c>
      <c r="BZ5" t="s">
        <v>12</v>
      </c>
    </row>
    <row r="6" spans="1:78" ht="9.75" customHeight="1" x14ac:dyDescent="0.15">
      <c r="B6" s="27"/>
      <c r="E6" s="32"/>
      <c r="N6" s="33"/>
      <c r="O6" s="33"/>
      <c r="AA6" s="34"/>
      <c r="AB6" s="34" t="s">
        <v>9</v>
      </c>
      <c r="BT6" s="13"/>
      <c r="BU6" s="13"/>
      <c r="BX6" t="str">
        <f t="shared" si="0"/>
        <v>03</v>
      </c>
      <c r="BY6" s="104">
        <v>3</v>
      </c>
      <c r="BZ6" t="s">
        <v>13</v>
      </c>
    </row>
    <row r="7" spans="1:78" ht="23.25" customHeight="1" x14ac:dyDescent="0.15">
      <c r="BT7" s="13"/>
      <c r="BU7" s="13"/>
      <c r="BX7" t="str">
        <f t="shared" si="0"/>
        <v>04</v>
      </c>
      <c r="BY7" s="104">
        <v>4</v>
      </c>
      <c r="BZ7" t="s">
        <v>14</v>
      </c>
    </row>
    <row r="8" spans="1:78" ht="15" customHeight="1" x14ac:dyDescent="0.15">
      <c r="BT8" s="13"/>
      <c r="BU8" s="13"/>
      <c r="BX8" t="str">
        <f t="shared" si="0"/>
        <v>05</v>
      </c>
      <c r="BY8" s="104">
        <v>5</v>
      </c>
      <c r="BZ8" t="s">
        <v>15</v>
      </c>
    </row>
    <row r="9" spans="1:78" s="1" customFormat="1" ht="27" customHeight="1" x14ac:dyDescent="0.15">
      <c r="A9" s="27" t="s">
        <v>118</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T9" s="13"/>
      <c r="BU9" s="13"/>
      <c r="BX9" t="str">
        <f t="shared" si="0"/>
        <v>06</v>
      </c>
      <c r="BY9" s="104">
        <v>6</v>
      </c>
      <c r="BZ9" s="1" t="s">
        <v>16</v>
      </c>
    </row>
    <row r="10" spans="1:78" ht="23.25" customHeight="1" thickBot="1" x14ac:dyDescent="0.2">
      <c r="A10" s="129" t="s">
        <v>61</v>
      </c>
      <c r="B10" s="129"/>
      <c r="C10" s="129"/>
      <c r="D10" s="129"/>
      <c r="E10" s="129"/>
      <c r="F10" s="129"/>
      <c r="G10" s="129"/>
      <c r="H10" s="129"/>
      <c r="I10" s="129"/>
      <c r="J10" s="129"/>
      <c r="K10" s="129"/>
      <c r="L10" s="129"/>
      <c r="M10" s="129"/>
      <c r="N10" s="129"/>
      <c r="O10" s="129"/>
      <c r="P10" s="129"/>
      <c r="Q10" s="129"/>
      <c r="R10" s="129"/>
      <c r="S10" s="129"/>
      <c r="T10" s="129"/>
      <c r="U10" s="129"/>
      <c r="V10" s="129"/>
      <c r="W10" s="129"/>
      <c r="BT10" s="13"/>
      <c r="BU10" s="13"/>
      <c r="BX10" t="str">
        <f t="shared" si="0"/>
        <v>07</v>
      </c>
      <c r="BY10" s="104">
        <v>7</v>
      </c>
      <c r="BZ10" t="s">
        <v>17</v>
      </c>
    </row>
    <row r="11" spans="1:78" ht="22.5" customHeight="1" thickBot="1" x14ac:dyDescent="0.2">
      <c r="B11" s="130" t="s">
        <v>3</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2"/>
      <c r="AB11" s="135" t="s">
        <v>4</v>
      </c>
      <c r="AC11" s="135"/>
      <c r="AD11" s="135"/>
      <c r="AE11" s="135"/>
      <c r="AF11" s="135"/>
      <c r="AG11" s="136"/>
      <c r="BT11" s="13"/>
      <c r="BU11" s="13"/>
      <c r="BX11" t="str">
        <f t="shared" si="0"/>
        <v>08</v>
      </c>
      <c r="BY11" s="104">
        <v>8</v>
      </c>
      <c r="BZ11" t="s">
        <v>18</v>
      </c>
    </row>
    <row r="12" spans="1:78" ht="40.5" customHeight="1" x14ac:dyDescent="0.15">
      <c r="B12" s="35" t="s">
        <v>0</v>
      </c>
      <c r="C12" s="156" t="s">
        <v>56</v>
      </c>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23"/>
      <c r="AC12" s="123"/>
      <c r="AD12" s="123"/>
      <c r="AE12" s="123"/>
      <c r="AF12" s="123"/>
      <c r="AG12" s="124"/>
      <c r="BT12" s="13"/>
      <c r="BU12" s="13"/>
      <c r="BX12" t="str">
        <f t="shared" si="0"/>
        <v>09</v>
      </c>
      <c r="BY12" s="104">
        <v>9</v>
      </c>
      <c r="BZ12" t="s">
        <v>19</v>
      </c>
    </row>
    <row r="13" spans="1:78" ht="41.25" customHeight="1" x14ac:dyDescent="0.15">
      <c r="B13" s="36" t="s">
        <v>1</v>
      </c>
      <c r="C13" s="144" t="s">
        <v>57</v>
      </c>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37"/>
      <c r="AC13" s="137"/>
      <c r="AD13" s="137"/>
      <c r="AE13" s="137"/>
      <c r="AF13" s="137"/>
      <c r="AG13" s="138"/>
      <c r="BT13" s="13"/>
      <c r="BU13" s="13"/>
      <c r="BX13" t="str">
        <f t="shared" si="0"/>
        <v>10</v>
      </c>
      <c r="BY13" s="104">
        <v>10</v>
      </c>
      <c r="BZ13" t="s">
        <v>20</v>
      </c>
    </row>
    <row r="14" spans="1:78" ht="41.25" customHeight="1" x14ac:dyDescent="0.15">
      <c r="B14" s="36" t="s">
        <v>2</v>
      </c>
      <c r="C14" s="144" t="s">
        <v>58</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37"/>
      <c r="AC14" s="137"/>
      <c r="AD14" s="137"/>
      <c r="AE14" s="137"/>
      <c r="AF14" s="137"/>
      <c r="AG14" s="138"/>
      <c r="BT14" s="13"/>
      <c r="BU14" s="13"/>
      <c r="BX14" t="str">
        <f t="shared" si="0"/>
        <v>11</v>
      </c>
      <c r="BY14" s="104">
        <v>11</v>
      </c>
      <c r="BZ14" t="s">
        <v>21</v>
      </c>
    </row>
    <row r="15" spans="1:78" ht="41.25" customHeight="1" thickBot="1" x14ac:dyDescent="0.2">
      <c r="B15" s="37" t="s">
        <v>60</v>
      </c>
      <c r="C15" s="125" t="s">
        <v>59</v>
      </c>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7"/>
      <c r="AC15" s="127"/>
      <c r="AD15" s="127"/>
      <c r="AE15" s="127"/>
      <c r="AF15" s="127"/>
      <c r="AG15" s="128"/>
      <c r="BT15" s="13"/>
      <c r="BU15" s="13"/>
      <c r="BX15" t="str">
        <f t="shared" si="0"/>
        <v>12</v>
      </c>
      <c r="BY15" s="104">
        <v>12</v>
      </c>
      <c r="BZ15" t="s">
        <v>22</v>
      </c>
    </row>
    <row r="16" spans="1:78" ht="15" customHeight="1" x14ac:dyDescent="0.15">
      <c r="BT16" s="13"/>
      <c r="BU16" s="13"/>
      <c r="BX16" t="str">
        <f t="shared" si="0"/>
        <v>13</v>
      </c>
      <c r="BY16" s="104">
        <v>13</v>
      </c>
      <c r="BZ16" t="s">
        <v>23</v>
      </c>
    </row>
    <row r="17" spans="1:78" ht="23.25" customHeight="1" thickBot="1" x14ac:dyDescent="0.2">
      <c r="A17" s="129" t="s">
        <v>62</v>
      </c>
      <c r="B17" s="129"/>
      <c r="C17" s="129"/>
      <c r="D17" s="129"/>
      <c r="E17" s="129"/>
      <c r="F17" s="129"/>
      <c r="G17" s="129"/>
      <c r="H17" s="129"/>
      <c r="I17" s="129"/>
      <c r="J17" s="129"/>
      <c r="K17" s="129"/>
      <c r="L17" s="129"/>
      <c r="M17" s="129"/>
      <c r="N17" s="129"/>
      <c r="O17" s="129"/>
      <c r="P17" s="129"/>
      <c r="Q17" s="129"/>
      <c r="R17" s="129"/>
      <c r="S17" s="129"/>
      <c r="T17" s="129"/>
      <c r="U17" s="129"/>
      <c r="V17" s="129"/>
      <c r="W17" s="129"/>
      <c r="BT17" s="13"/>
      <c r="BU17" s="13"/>
      <c r="BX17" t="str">
        <f t="shared" si="0"/>
        <v>14</v>
      </c>
      <c r="BY17" s="104">
        <v>14</v>
      </c>
      <c r="BZ17" t="s">
        <v>129</v>
      </c>
    </row>
    <row r="18" spans="1:78" ht="22.5" customHeight="1" thickBot="1" x14ac:dyDescent="0.2">
      <c r="B18" s="130" t="s">
        <v>3</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2"/>
      <c r="AB18" s="135" t="s">
        <v>4</v>
      </c>
      <c r="AC18" s="135"/>
      <c r="AD18" s="135"/>
      <c r="AE18" s="135"/>
      <c r="AF18" s="135"/>
      <c r="AG18" s="136"/>
      <c r="BT18" s="13"/>
      <c r="BU18" s="13"/>
      <c r="BX18" t="str">
        <f t="shared" si="0"/>
        <v>15</v>
      </c>
      <c r="BY18" s="104">
        <v>15</v>
      </c>
      <c r="BZ18" t="s">
        <v>24</v>
      </c>
    </row>
    <row r="19" spans="1:78" ht="40.5" customHeight="1" x14ac:dyDescent="0.15">
      <c r="B19" s="35" t="s">
        <v>0</v>
      </c>
      <c r="C19" s="146" t="s">
        <v>63</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23"/>
      <c r="AC19" s="123"/>
      <c r="AD19" s="123"/>
      <c r="AE19" s="123"/>
      <c r="AF19" s="123"/>
      <c r="AG19" s="124"/>
      <c r="BT19" s="13"/>
      <c r="BU19" s="13"/>
      <c r="BX19" t="str">
        <f t="shared" si="0"/>
        <v>16</v>
      </c>
      <c r="BY19" s="104">
        <v>16</v>
      </c>
      <c r="BZ19" t="s">
        <v>25</v>
      </c>
    </row>
    <row r="20" spans="1:78" ht="41.25" customHeight="1" x14ac:dyDescent="0.15">
      <c r="B20" s="36" t="s">
        <v>1</v>
      </c>
      <c r="C20" s="144" t="s">
        <v>64</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37"/>
      <c r="AC20" s="137"/>
      <c r="AD20" s="137"/>
      <c r="AE20" s="137"/>
      <c r="AF20" s="137"/>
      <c r="AG20" s="138"/>
      <c r="BT20" s="13"/>
      <c r="BU20" s="13"/>
      <c r="BX20" t="str">
        <f t="shared" si="0"/>
        <v>17</v>
      </c>
      <c r="BY20" s="104">
        <v>17</v>
      </c>
      <c r="BZ20" t="s">
        <v>26</v>
      </c>
    </row>
    <row r="21" spans="1:78" ht="41.25" customHeight="1" x14ac:dyDescent="0.15">
      <c r="B21" s="36" t="s">
        <v>2</v>
      </c>
      <c r="C21" s="144" t="s">
        <v>65</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37"/>
      <c r="AC21" s="137"/>
      <c r="AD21" s="137"/>
      <c r="AE21" s="137"/>
      <c r="AF21" s="137"/>
      <c r="AG21" s="138"/>
      <c r="BT21" s="13"/>
      <c r="BU21" s="13"/>
      <c r="BX21" t="str">
        <f t="shared" si="0"/>
        <v>18</v>
      </c>
      <c r="BY21" s="104">
        <v>18</v>
      </c>
      <c r="BZ21" t="s">
        <v>27</v>
      </c>
    </row>
    <row r="22" spans="1:78" ht="41.25" customHeight="1" thickBot="1" x14ac:dyDescent="0.2">
      <c r="B22" s="37" t="s">
        <v>60</v>
      </c>
      <c r="C22" s="125" t="s">
        <v>66</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7"/>
      <c r="AC22" s="127"/>
      <c r="AD22" s="127"/>
      <c r="AE22" s="127"/>
      <c r="AF22" s="127"/>
      <c r="AG22" s="128"/>
      <c r="BT22" s="13"/>
      <c r="BU22" s="13"/>
      <c r="BX22" t="str">
        <f t="shared" si="0"/>
        <v>19</v>
      </c>
      <c r="BY22" s="104">
        <v>19</v>
      </c>
      <c r="BZ22" t="s">
        <v>28</v>
      </c>
    </row>
    <row r="23" spans="1:78" ht="15" customHeight="1" x14ac:dyDescent="0.15">
      <c r="BT23" s="13"/>
      <c r="BU23" s="13"/>
      <c r="BX23" t="str">
        <f t="shared" si="0"/>
        <v>20</v>
      </c>
      <c r="BY23" s="104">
        <v>20</v>
      </c>
      <c r="BZ23" t="s">
        <v>29</v>
      </c>
    </row>
    <row r="24" spans="1:78" ht="23.25" customHeight="1" thickBot="1" x14ac:dyDescent="0.2">
      <c r="A24" s="129" t="s">
        <v>67</v>
      </c>
      <c r="B24" s="129"/>
      <c r="C24" s="129"/>
      <c r="D24" s="129"/>
      <c r="E24" s="129"/>
      <c r="F24" s="129"/>
      <c r="G24" s="129"/>
      <c r="H24" s="129"/>
      <c r="I24" s="129"/>
      <c r="J24" s="129"/>
      <c r="K24" s="129"/>
      <c r="L24" s="129"/>
      <c r="M24" s="129"/>
      <c r="N24" s="129"/>
      <c r="O24" s="129"/>
      <c r="P24" s="129"/>
      <c r="Q24" s="129"/>
      <c r="R24" s="129"/>
      <c r="S24" s="129"/>
      <c r="T24" s="129"/>
      <c r="U24" s="129"/>
      <c r="V24" s="129"/>
      <c r="W24" s="129"/>
      <c r="BT24" s="13"/>
      <c r="BU24" s="13"/>
      <c r="BX24" t="str">
        <f t="shared" si="0"/>
        <v>21</v>
      </c>
      <c r="BY24" s="104">
        <v>21</v>
      </c>
      <c r="BZ24" t="s">
        <v>30</v>
      </c>
    </row>
    <row r="25" spans="1:78" ht="22.5" customHeight="1" thickBot="1" x14ac:dyDescent="0.2">
      <c r="B25" s="130" t="s">
        <v>3</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2"/>
      <c r="AB25" s="135" t="s">
        <v>4</v>
      </c>
      <c r="AC25" s="135"/>
      <c r="AD25" s="135"/>
      <c r="AE25" s="135"/>
      <c r="AF25" s="135"/>
      <c r="AG25" s="136"/>
      <c r="BT25" s="13"/>
      <c r="BU25" s="13"/>
      <c r="BX25" t="str">
        <f t="shared" si="0"/>
        <v>22</v>
      </c>
      <c r="BY25" s="104">
        <v>22</v>
      </c>
      <c r="BZ25" t="s">
        <v>130</v>
      </c>
    </row>
    <row r="26" spans="1:78" ht="40.5" customHeight="1" x14ac:dyDescent="0.15">
      <c r="B26" s="35" t="s">
        <v>0</v>
      </c>
      <c r="C26" s="146" t="s">
        <v>138</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23"/>
      <c r="AC26" s="123"/>
      <c r="AD26" s="123"/>
      <c r="AE26" s="123"/>
      <c r="AF26" s="123"/>
      <c r="AG26" s="124"/>
      <c r="BT26" s="13"/>
      <c r="BU26" s="13"/>
      <c r="BX26" t="str">
        <f t="shared" si="0"/>
        <v>23</v>
      </c>
      <c r="BY26" s="104">
        <v>23</v>
      </c>
      <c r="BZ26" t="s">
        <v>31</v>
      </c>
    </row>
    <row r="27" spans="1:78" ht="41.25" customHeight="1" thickBot="1" x14ac:dyDescent="0.2">
      <c r="B27" s="37" t="s">
        <v>1</v>
      </c>
      <c r="C27" s="125" t="s">
        <v>139</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7"/>
      <c r="AC27" s="127"/>
      <c r="AD27" s="127"/>
      <c r="AE27" s="127"/>
      <c r="AF27" s="127"/>
      <c r="AG27" s="128"/>
      <c r="BT27" s="13"/>
      <c r="BU27" s="13"/>
      <c r="BX27" t="str">
        <f t="shared" si="0"/>
        <v>24</v>
      </c>
      <c r="BY27" s="104">
        <v>24</v>
      </c>
      <c r="BZ27" t="s">
        <v>32</v>
      </c>
    </row>
    <row r="28" spans="1:78" ht="15" customHeight="1" x14ac:dyDescent="0.15">
      <c r="BT28" s="13"/>
      <c r="BU28" s="13"/>
      <c r="BX28" t="str">
        <f t="shared" si="0"/>
        <v>25</v>
      </c>
      <c r="BY28" s="104">
        <v>25</v>
      </c>
      <c r="BZ28" t="s">
        <v>33</v>
      </c>
    </row>
    <row r="29" spans="1:78" ht="23.25" customHeight="1" thickBot="1" x14ac:dyDescent="0.2">
      <c r="A29" s="129" t="s">
        <v>68</v>
      </c>
      <c r="B29" s="129"/>
      <c r="C29" s="129"/>
      <c r="D29" s="129"/>
      <c r="E29" s="129"/>
      <c r="F29" s="129"/>
      <c r="G29" s="129"/>
      <c r="H29" s="129"/>
      <c r="I29" s="129"/>
      <c r="J29" s="129"/>
      <c r="K29" s="129"/>
      <c r="L29" s="129"/>
      <c r="M29" s="129"/>
      <c r="N29" s="129"/>
      <c r="O29" s="129"/>
      <c r="P29" s="129"/>
      <c r="Q29" s="129"/>
      <c r="R29" s="129"/>
      <c r="S29" s="129"/>
      <c r="T29" s="129"/>
      <c r="U29" s="129"/>
      <c r="V29" s="129"/>
      <c r="W29" s="129"/>
      <c r="BT29" s="13"/>
      <c r="BU29" s="13"/>
      <c r="BX29" t="str">
        <f t="shared" si="0"/>
        <v>26</v>
      </c>
      <c r="BY29" s="104">
        <v>26</v>
      </c>
      <c r="BZ29" t="s">
        <v>34</v>
      </c>
    </row>
    <row r="30" spans="1:78" ht="22.5" customHeight="1" thickBot="1" x14ac:dyDescent="0.2">
      <c r="B30" s="130" t="s">
        <v>3</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2"/>
      <c r="AB30" s="135" t="s">
        <v>4</v>
      </c>
      <c r="AC30" s="135"/>
      <c r="AD30" s="135"/>
      <c r="AE30" s="135"/>
      <c r="AF30" s="135"/>
      <c r="AG30" s="136"/>
      <c r="BT30" s="13"/>
      <c r="BU30" s="13"/>
      <c r="BX30" t="str">
        <f t="shared" si="0"/>
        <v>27</v>
      </c>
      <c r="BY30" s="104">
        <v>27</v>
      </c>
      <c r="BZ30" t="s">
        <v>131</v>
      </c>
    </row>
    <row r="31" spans="1:78" ht="40.5" customHeight="1" x14ac:dyDescent="0.15">
      <c r="B31" s="35" t="s">
        <v>0</v>
      </c>
      <c r="C31" s="146" t="s">
        <v>140</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23"/>
      <c r="AC31" s="123"/>
      <c r="AD31" s="123"/>
      <c r="AE31" s="123"/>
      <c r="AF31" s="123"/>
      <c r="AG31" s="124"/>
      <c r="BT31" s="13"/>
      <c r="BU31" s="13"/>
      <c r="BX31" t="str">
        <f t="shared" si="0"/>
        <v>28</v>
      </c>
      <c r="BY31" s="104">
        <v>28</v>
      </c>
      <c r="BZ31" t="s">
        <v>35</v>
      </c>
    </row>
    <row r="32" spans="1:78" ht="41.25" customHeight="1" thickBot="1" x14ac:dyDescent="0.2">
      <c r="B32" s="37" t="s">
        <v>1</v>
      </c>
      <c r="C32" s="125" t="s">
        <v>141</v>
      </c>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7"/>
      <c r="AC32" s="127"/>
      <c r="AD32" s="127"/>
      <c r="AE32" s="127"/>
      <c r="AF32" s="127"/>
      <c r="AG32" s="128"/>
      <c r="BT32" s="13"/>
      <c r="BU32" s="13"/>
      <c r="BX32" t="str">
        <f t="shared" si="0"/>
        <v>29</v>
      </c>
      <c r="BY32" s="104">
        <v>29</v>
      </c>
      <c r="BZ32" t="s">
        <v>36</v>
      </c>
    </row>
    <row r="33" spans="1:78" ht="15" customHeight="1" x14ac:dyDescent="0.15">
      <c r="BT33" s="13"/>
      <c r="BU33" s="13"/>
      <c r="BX33" t="str">
        <f t="shared" si="0"/>
        <v>30</v>
      </c>
      <c r="BY33" s="104">
        <v>30</v>
      </c>
      <c r="BZ33" t="s">
        <v>37</v>
      </c>
    </row>
    <row r="34" spans="1:78" ht="15" customHeight="1" x14ac:dyDescent="0.15">
      <c r="BT34" s="13"/>
      <c r="BU34" s="13"/>
      <c r="BX34" t="str">
        <f t="shared" si="0"/>
        <v>31</v>
      </c>
      <c r="BY34" s="104">
        <v>31</v>
      </c>
      <c r="BZ34" t="s">
        <v>38</v>
      </c>
    </row>
    <row r="35" spans="1:78" ht="23.25" customHeight="1" thickBot="1" x14ac:dyDescent="0.2">
      <c r="A35" s="129" t="s">
        <v>69</v>
      </c>
      <c r="B35" s="129"/>
      <c r="C35" s="129"/>
      <c r="D35" s="129"/>
      <c r="E35" s="129"/>
      <c r="F35" s="129"/>
      <c r="G35" s="129"/>
      <c r="H35" s="129"/>
      <c r="I35" s="129"/>
      <c r="J35" s="129"/>
      <c r="K35" s="129"/>
      <c r="L35" s="129"/>
      <c r="M35" s="129"/>
      <c r="N35" s="129"/>
      <c r="O35" s="129"/>
      <c r="P35" s="129"/>
      <c r="Q35" s="129"/>
      <c r="R35" s="129"/>
      <c r="S35" s="129"/>
      <c r="T35" s="129"/>
      <c r="U35" s="129"/>
      <c r="V35" s="129"/>
      <c r="W35" s="129"/>
      <c r="BT35" s="13"/>
      <c r="BU35" s="13"/>
      <c r="BX35" t="str">
        <f t="shared" si="0"/>
        <v>32</v>
      </c>
      <c r="BY35" s="104">
        <v>32</v>
      </c>
      <c r="BZ35" t="s">
        <v>39</v>
      </c>
    </row>
    <row r="36" spans="1:78" ht="22.5" customHeight="1" thickBot="1" x14ac:dyDescent="0.2">
      <c r="B36" s="130" t="s">
        <v>3</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2"/>
      <c r="AB36" s="135" t="s">
        <v>4</v>
      </c>
      <c r="AC36" s="135"/>
      <c r="AD36" s="135"/>
      <c r="AE36" s="135"/>
      <c r="AF36" s="135"/>
      <c r="AG36" s="136"/>
      <c r="BT36" s="13"/>
      <c r="BU36" s="13"/>
      <c r="BX36" t="str">
        <f t="shared" si="0"/>
        <v>33</v>
      </c>
      <c r="BY36" s="104">
        <v>33</v>
      </c>
      <c r="BZ36" t="s">
        <v>40</v>
      </c>
    </row>
    <row r="37" spans="1:78" ht="40.5" customHeight="1" x14ac:dyDescent="0.15">
      <c r="B37" s="35" t="s">
        <v>0</v>
      </c>
      <c r="C37" s="146" t="s">
        <v>70</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23"/>
      <c r="AC37" s="123"/>
      <c r="AD37" s="123"/>
      <c r="AE37" s="123"/>
      <c r="AF37" s="123"/>
      <c r="AG37" s="124"/>
      <c r="BT37" s="13"/>
      <c r="BU37" s="13"/>
      <c r="BX37" t="str">
        <f t="shared" si="0"/>
        <v>34</v>
      </c>
      <c r="BY37" s="104">
        <v>34</v>
      </c>
      <c r="BZ37" t="s">
        <v>41</v>
      </c>
    </row>
    <row r="38" spans="1:78" ht="41.25" customHeight="1" x14ac:dyDescent="0.15">
      <c r="B38" s="36" t="s">
        <v>1</v>
      </c>
      <c r="C38" s="144" t="s">
        <v>71</v>
      </c>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37"/>
      <c r="AC38" s="137"/>
      <c r="AD38" s="137"/>
      <c r="AE38" s="137"/>
      <c r="AF38" s="137"/>
      <c r="AG38" s="138"/>
      <c r="BT38" s="13"/>
      <c r="BU38" s="13"/>
      <c r="BX38" t="str">
        <f t="shared" si="0"/>
        <v>35</v>
      </c>
      <c r="BY38" s="104">
        <v>35</v>
      </c>
      <c r="BZ38" t="s">
        <v>42</v>
      </c>
    </row>
    <row r="39" spans="1:78" ht="41.25" customHeight="1" x14ac:dyDescent="0.15">
      <c r="B39" s="36" t="s">
        <v>2</v>
      </c>
      <c r="C39" s="144" t="s">
        <v>72</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37"/>
      <c r="AC39" s="137"/>
      <c r="AD39" s="137"/>
      <c r="AE39" s="137"/>
      <c r="AF39" s="137"/>
      <c r="AG39" s="138"/>
      <c r="BT39" s="13"/>
      <c r="BU39" s="13"/>
      <c r="BX39" t="str">
        <f t="shared" si="0"/>
        <v>36</v>
      </c>
      <c r="BY39" s="104">
        <v>36</v>
      </c>
      <c r="BZ39" t="s">
        <v>43</v>
      </c>
    </row>
    <row r="40" spans="1:78" ht="41.25" customHeight="1" thickBot="1" x14ac:dyDescent="0.2">
      <c r="B40" s="37" t="s">
        <v>60</v>
      </c>
      <c r="C40" s="125" t="s">
        <v>73</v>
      </c>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7"/>
      <c r="AC40" s="127"/>
      <c r="AD40" s="127"/>
      <c r="AE40" s="127"/>
      <c r="AF40" s="127"/>
      <c r="AG40" s="128"/>
      <c r="BT40" s="13"/>
      <c r="BU40" s="13"/>
      <c r="BX40" t="str">
        <f t="shared" si="0"/>
        <v>37</v>
      </c>
      <c r="BY40" s="104">
        <v>37</v>
      </c>
      <c r="BZ40" t="s">
        <v>44</v>
      </c>
    </row>
    <row r="41" spans="1:78" ht="14.25" customHeight="1" x14ac:dyDescent="0.15">
      <c r="B41" s="38"/>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40"/>
      <c r="AC41" s="40"/>
      <c r="AD41" s="40"/>
      <c r="AE41" s="40"/>
      <c r="AF41" s="40"/>
      <c r="AG41" s="40"/>
      <c r="BT41" s="13"/>
      <c r="BU41" s="13"/>
      <c r="BX41" t="str">
        <f t="shared" si="0"/>
        <v>38</v>
      </c>
      <c r="BY41" s="104">
        <v>38</v>
      </c>
      <c r="BZ41" t="s">
        <v>45</v>
      </c>
    </row>
    <row r="42" spans="1:78" ht="23.25" customHeight="1" thickBot="1" x14ac:dyDescent="0.2">
      <c r="A42" s="129" t="s">
        <v>74</v>
      </c>
      <c r="B42" s="129"/>
      <c r="C42" s="129"/>
      <c r="D42" s="129"/>
      <c r="E42" s="129"/>
      <c r="F42" s="129"/>
      <c r="G42" s="129"/>
      <c r="H42" s="129"/>
      <c r="I42" s="129"/>
      <c r="J42" s="129"/>
      <c r="K42" s="129"/>
      <c r="L42" s="129"/>
      <c r="M42" s="129"/>
      <c r="N42" s="129"/>
      <c r="O42" s="129"/>
      <c r="P42" s="129"/>
      <c r="Q42" s="129"/>
      <c r="R42" s="129"/>
      <c r="S42" s="129"/>
      <c r="T42" s="129"/>
      <c r="U42" s="129"/>
      <c r="V42" s="129"/>
      <c r="W42" s="129"/>
      <c r="BT42" s="13"/>
      <c r="BU42" s="13"/>
      <c r="BX42" t="str">
        <f t="shared" si="0"/>
        <v>39</v>
      </c>
      <c r="BY42" s="104">
        <v>39</v>
      </c>
      <c r="BZ42" t="s">
        <v>46</v>
      </c>
    </row>
    <row r="43" spans="1:78" ht="22.5" customHeight="1" thickBot="1" x14ac:dyDescent="0.2">
      <c r="B43" s="130" t="s">
        <v>3</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2"/>
      <c r="AB43" s="135" t="s">
        <v>4</v>
      </c>
      <c r="AC43" s="135"/>
      <c r="AD43" s="135"/>
      <c r="AE43" s="135"/>
      <c r="AF43" s="135"/>
      <c r="AG43" s="136"/>
      <c r="BT43" s="13"/>
      <c r="BU43" s="13"/>
      <c r="BX43" t="str">
        <f t="shared" si="0"/>
        <v>40</v>
      </c>
      <c r="BY43" s="104">
        <v>40</v>
      </c>
      <c r="BZ43" t="s">
        <v>47</v>
      </c>
    </row>
    <row r="44" spans="1:78" ht="40.5" customHeight="1" x14ac:dyDescent="0.15">
      <c r="B44" s="35" t="s">
        <v>0</v>
      </c>
      <c r="C44" s="146" t="s">
        <v>75</v>
      </c>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23"/>
      <c r="AC44" s="123"/>
      <c r="AD44" s="123"/>
      <c r="AE44" s="123"/>
      <c r="AF44" s="123"/>
      <c r="AG44" s="124"/>
      <c r="BT44" s="13"/>
      <c r="BU44" s="13"/>
      <c r="BX44" t="str">
        <f t="shared" si="0"/>
        <v>41</v>
      </c>
      <c r="BY44" s="104">
        <v>41</v>
      </c>
      <c r="BZ44" t="s">
        <v>48</v>
      </c>
    </row>
    <row r="45" spans="1:78" ht="41.25" customHeight="1" x14ac:dyDescent="0.15">
      <c r="B45" s="36" t="s">
        <v>1</v>
      </c>
      <c r="C45" s="144" t="s">
        <v>76</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37"/>
      <c r="AC45" s="137"/>
      <c r="AD45" s="137"/>
      <c r="AE45" s="137"/>
      <c r="AF45" s="137"/>
      <c r="AG45" s="138"/>
      <c r="BT45" s="13"/>
      <c r="BU45" s="13"/>
      <c r="BX45" t="str">
        <f t="shared" si="0"/>
        <v>42</v>
      </c>
      <c r="BY45" s="104">
        <v>42</v>
      </c>
      <c r="BZ45" t="s">
        <v>132</v>
      </c>
    </row>
    <row r="46" spans="1:78" ht="41.25" customHeight="1" x14ac:dyDescent="0.15">
      <c r="B46" s="36" t="s">
        <v>2</v>
      </c>
      <c r="C46" s="144" t="s">
        <v>77</v>
      </c>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37"/>
      <c r="AC46" s="137"/>
      <c r="AD46" s="137"/>
      <c r="AE46" s="137"/>
      <c r="AF46" s="137"/>
      <c r="AG46" s="138"/>
      <c r="BT46" s="13"/>
      <c r="BU46" s="13"/>
      <c r="BX46" t="str">
        <f t="shared" si="0"/>
        <v>43</v>
      </c>
      <c r="BY46" s="104">
        <v>43</v>
      </c>
      <c r="BZ46" t="s">
        <v>49</v>
      </c>
    </row>
    <row r="47" spans="1:78" ht="41.25" customHeight="1" thickBot="1" x14ac:dyDescent="0.2">
      <c r="B47" s="37" t="s">
        <v>60</v>
      </c>
      <c r="C47" s="125" t="s">
        <v>78</v>
      </c>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7"/>
      <c r="AC47" s="127"/>
      <c r="AD47" s="127"/>
      <c r="AE47" s="127"/>
      <c r="AF47" s="127"/>
      <c r="AG47" s="128"/>
      <c r="BT47" s="13"/>
      <c r="BU47" s="13"/>
      <c r="BX47" t="str">
        <f t="shared" si="0"/>
        <v>44</v>
      </c>
      <c r="BY47" s="103">
        <v>44</v>
      </c>
      <c r="BZ47" t="s">
        <v>50</v>
      </c>
    </row>
    <row r="48" spans="1:78" ht="8.25" customHeight="1" x14ac:dyDescent="0.15">
      <c r="BT48" s="13"/>
      <c r="BU48" s="13"/>
      <c r="BX48" t="str">
        <f t="shared" si="0"/>
        <v>45</v>
      </c>
      <c r="BY48" s="103">
        <v>45</v>
      </c>
      <c r="BZ48" t="s">
        <v>51</v>
      </c>
    </row>
    <row r="49" spans="1:78" s="1" customFormat="1" ht="27" customHeight="1" x14ac:dyDescent="0.15">
      <c r="A49" s="27" t="s">
        <v>135</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T49" s="13"/>
      <c r="BU49" s="13"/>
      <c r="BX49" t="str">
        <f t="shared" si="0"/>
        <v>46</v>
      </c>
      <c r="BY49" s="105">
        <v>46</v>
      </c>
      <c r="BZ49" s="1" t="s">
        <v>52</v>
      </c>
    </row>
    <row r="50" spans="1:78" ht="19.5" customHeight="1" x14ac:dyDescent="0.15">
      <c r="A50" s="129" t="s">
        <v>120</v>
      </c>
      <c r="B50" s="129"/>
      <c r="C50" s="129"/>
      <c r="D50" s="129"/>
      <c r="E50" s="129"/>
      <c r="F50" s="129"/>
      <c r="G50" s="129"/>
      <c r="H50" s="129"/>
      <c r="I50" s="129"/>
      <c r="J50" s="129"/>
      <c r="K50" s="129"/>
      <c r="L50" s="129"/>
      <c r="M50" s="129"/>
      <c r="N50" s="129"/>
      <c r="O50" s="129"/>
      <c r="P50" s="129"/>
      <c r="Q50" s="129"/>
      <c r="R50" s="129"/>
      <c r="S50" s="129"/>
      <c r="T50" s="129"/>
      <c r="U50" s="129"/>
      <c r="V50" s="129"/>
      <c r="W50" s="129"/>
      <c r="BT50" s="13"/>
      <c r="BU50" s="13"/>
      <c r="BX50" t="str">
        <f t="shared" si="0"/>
        <v>47</v>
      </c>
      <c r="BY50" s="103">
        <v>47</v>
      </c>
      <c r="BZ50" t="s">
        <v>53</v>
      </c>
    </row>
    <row r="51" spans="1:78" ht="21.75" customHeight="1" thickBot="1" x14ac:dyDescent="0.2">
      <c r="B51" s="153" t="s">
        <v>89</v>
      </c>
      <c r="C51" s="153"/>
      <c r="D51" s="153"/>
      <c r="E51" s="153"/>
      <c r="F51" s="153"/>
      <c r="G51" s="153"/>
      <c r="H51" s="153"/>
      <c r="I51" s="153"/>
      <c r="J51" s="153"/>
      <c r="K51" s="153"/>
      <c r="L51" s="153"/>
      <c r="M51" s="153"/>
      <c r="BT51" s="13"/>
      <c r="BU51" s="13"/>
    </row>
    <row r="52" spans="1:78" ht="22.5" customHeight="1" thickBot="1" x14ac:dyDescent="0.2">
      <c r="B52" s="130" t="s">
        <v>3</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2"/>
      <c r="AB52" s="149" t="s">
        <v>4</v>
      </c>
      <c r="AC52" s="150"/>
      <c r="AD52" s="150"/>
      <c r="AE52" s="150"/>
      <c r="AF52" s="150"/>
      <c r="AG52" s="130"/>
      <c r="AH52" s="158" t="s">
        <v>90</v>
      </c>
      <c r="AI52" s="131"/>
      <c r="AJ52" s="131"/>
      <c r="AK52" s="131"/>
      <c r="AL52" s="131"/>
      <c r="AM52" s="131"/>
      <c r="AN52" s="131"/>
      <c r="AO52" s="131"/>
      <c r="AP52" s="131"/>
      <c r="AQ52" s="131"/>
      <c r="AR52" s="131"/>
      <c r="AS52" s="131"/>
      <c r="AT52" s="131"/>
      <c r="AU52" s="131"/>
      <c r="AV52" s="131"/>
      <c r="AW52" s="149"/>
      <c r="BT52" s="13"/>
      <c r="BU52" s="13"/>
    </row>
    <row r="53" spans="1:78" ht="40.5" customHeight="1" thickBot="1" x14ac:dyDescent="0.2">
      <c r="B53" s="35" t="s">
        <v>0</v>
      </c>
      <c r="C53" s="146" t="s">
        <v>142</v>
      </c>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51"/>
      <c r="AC53" s="151"/>
      <c r="AD53" s="151"/>
      <c r="AE53" s="151"/>
      <c r="AF53" s="151"/>
      <c r="AG53" s="151"/>
      <c r="AH53" s="186"/>
      <c r="AI53" s="187"/>
      <c r="AJ53" s="187"/>
      <c r="AK53" s="187"/>
      <c r="AL53" s="187"/>
      <c r="AM53" s="187"/>
      <c r="AN53" s="187"/>
      <c r="AO53" s="187"/>
      <c r="AP53" s="187"/>
      <c r="AQ53" s="187"/>
      <c r="AR53" s="187"/>
      <c r="AS53" s="187"/>
      <c r="AT53" s="187"/>
      <c r="AU53" s="187"/>
      <c r="AV53" s="187"/>
      <c r="AW53" s="188"/>
      <c r="BT53" s="13"/>
      <c r="BU53" s="13"/>
    </row>
    <row r="54" spans="1:78" ht="41.25" customHeight="1" thickBot="1" x14ac:dyDescent="0.2">
      <c r="B54" s="41" t="s">
        <v>1</v>
      </c>
      <c r="C54" s="141" t="s">
        <v>91</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33"/>
      <c r="AC54" s="133"/>
      <c r="AD54" s="133"/>
      <c r="AE54" s="133"/>
      <c r="AF54" s="133"/>
      <c r="AG54" s="134"/>
      <c r="BT54" s="13"/>
      <c r="BU54" s="13"/>
    </row>
    <row r="55" spans="1:78" ht="15.75" customHeight="1" x14ac:dyDescent="0.15">
      <c r="B55" s="119" t="s">
        <v>80</v>
      </c>
      <c r="C55" s="39"/>
      <c r="D55" s="39"/>
      <c r="E55" s="39"/>
      <c r="F55" s="39"/>
      <c r="G55" s="39"/>
      <c r="H55" s="39"/>
      <c r="I55" s="39"/>
      <c r="J55" s="39"/>
      <c r="K55" s="39"/>
      <c r="L55" s="39"/>
      <c r="M55" s="39"/>
      <c r="N55" s="39"/>
      <c r="O55" s="39"/>
      <c r="P55" s="39"/>
      <c r="Q55" s="39"/>
      <c r="R55" s="39"/>
      <c r="S55" s="39"/>
      <c r="T55" s="39"/>
      <c r="U55" s="39"/>
      <c r="V55" s="39"/>
      <c r="W55" s="39"/>
      <c r="X55" s="39"/>
      <c r="Y55" s="39"/>
      <c r="BT55" s="13"/>
      <c r="BU55" s="13"/>
    </row>
    <row r="56" spans="1:78" ht="15.75" customHeight="1" x14ac:dyDescent="0.15">
      <c r="B56" s="119" t="s">
        <v>81</v>
      </c>
      <c r="C56" s="39"/>
      <c r="D56" s="39"/>
      <c r="E56" s="39"/>
      <c r="F56" s="39"/>
      <c r="G56" s="39"/>
      <c r="H56" s="39"/>
      <c r="I56" s="39"/>
      <c r="J56" s="39"/>
      <c r="K56" s="39"/>
      <c r="L56" s="39"/>
      <c r="M56" s="39"/>
      <c r="N56" s="39"/>
      <c r="O56" s="39"/>
      <c r="P56" s="39"/>
      <c r="Q56" s="39"/>
      <c r="R56" s="39"/>
      <c r="S56" s="39"/>
      <c r="T56" s="39"/>
      <c r="U56" s="39"/>
      <c r="V56" s="39"/>
      <c r="W56" s="39"/>
      <c r="X56" s="39"/>
      <c r="Y56" s="39"/>
      <c r="BT56" s="13"/>
      <c r="BU56" s="13"/>
    </row>
    <row r="57" spans="1:78" ht="27" customHeight="1" thickBot="1" x14ac:dyDescent="0.2">
      <c r="B57" s="27" t="s">
        <v>88</v>
      </c>
      <c r="BT57" s="13"/>
      <c r="BU57" s="13"/>
    </row>
    <row r="58" spans="1:78" ht="24.75" customHeight="1" thickBot="1" x14ac:dyDescent="0.2">
      <c r="B58" s="143" t="s">
        <v>3</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t="s">
        <v>4</v>
      </c>
      <c r="AC58" s="135"/>
      <c r="AD58" s="135"/>
      <c r="AE58" s="135"/>
      <c r="AF58" s="135"/>
      <c r="AG58" s="136"/>
      <c r="BT58" s="13"/>
      <c r="BU58" s="13"/>
    </row>
    <row r="59" spans="1:78" ht="43.5" customHeight="1" x14ac:dyDescent="0.15">
      <c r="B59" s="168" t="s">
        <v>82</v>
      </c>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70"/>
      <c r="AB59" s="165"/>
      <c r="AC59" s="166"/>
      <c r="AD59" s="166"/>
      <c r="AE59" s="166"/>
      <c r="AF59" s="166"/>
      <c r="AG59" s="167"/>
      <c r="BT59" s="13"/>
      <c r="BU59" s="13"/>
    </row>
    <row r="60" spans="1:78" ht="28.5" customHeight="1" x14ac:dyDescent="0.15">
      <c r="B60" s="159" t="s">
        <v>92</v>
      </c>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1"/>
      <c r="AB60" s="171"/>
      <c r="AC60" s="172"/>
      <c r="AD60" s="172"/>
      <c r="AE60" s="172"/>
      <c r="AF60" s="172"/>
      <c r="AG60" s="17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2"/>
      <c r="BG60" s="2"/>
      <c r="BH60" s="2"/>
      <c r="BI60" s="2"/>
      <c r="BJ60" s="2"/>
      <c r="BK60" s="2"/>
      <c r="BL60" s="2"/>
      <c r="BT60" s="13"/>
      <c r="BU60" s="13"/>
    </row>
    <row r="61" spans="1:78" ht="36.75" customHeight="1" x14ac:dyDescent="0.15">
      <c r="B61" s="162" t="s">
        <v>134</v>
      </c>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4"/>
      <c r="AB61" s="174"/>
      <c r="AC61" s="175"/>
      <c r="AD61" s="175"/>
      <c r="AE61" s="175"/>
      <c r="AF61" s="175"/>
      <c r="AG61" s="176"/>
      <c r="AH61"/>
      <c r="AI61"/>
      <c r="AJ61"/>
      <c r="AK61"/>
      <c r="AL61"/>
      <c r="AM61"/>
      <c r="AN61"/>
      <c r="AO61" s="52"/>
      <c r="AP61" s="52"/>
      <c r="AQ61" s="2"/>
      <c r="AR61" s="2"/>
      <c r="AS61" s="2"/>
      <c r="AT61" s="2"/>
      <c r="AU61" s="2"/>
      <c r="AV61" s="2"/>
      <c r="AW61" s="2"/>
      <c r="AX61" s="2"/>
      <c r="AY61" s="2"/>
      <c r="AZ61" s="2"/>
      <c r="BA61" s="2"/>
      <c r="BB61" s="2"/>
      <c r="BC61" s="2"/>
      <c r="BD61" s="2"/>
      <c r="BE61" s="2"/>
      <c r="BF61" s="2"/>
      <c r="BG61" s="2"/>
      <c r="BH61" s="2"/>
      <c r="BI61" s="2"/>
      <c r="BJ61" s="2"/>
      <c r="BK61" s="2"/>
      <c r="BL61" s="2"/>
      <c r="BM61" s="2"/>
      <c r="BN61" s="2"/>
    </row>
    <row r="62" spans="1:78" ht="36" customHeight="1" x14ac:dyDescent="0.15">
      <c r="B62" s="190" t="s">
        <v>83</v>
      </c>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4"/>
      <c r="AB62" s="171"/>
      <c r="AC62" s="172"/>
      <c r="AD62" s="172"/>
      <c r="AE62" s="172"/>
      <c r="AF62" s="172"/>
      <c r="AG62" s="173"/>
      <c r="AH62"/>
      <c r="AI62"/>
      <c r="AJ62"/>
      <c r="AK62"/>
      <c r="AL62"/>
      <c r="AM62"/>
      <c r="AN62"/>
      <c r="AO62"/>
      <c r="AP62"/>
      <c r="AQ62"/>
      <c r="AR62"/>
      <c r="AS62"/>
      <c r="AT62"/>
      <c r="AU62"/>
      <c r="AV62"/>
      <c r="AW62"/>
      <c r="AX62"/>
      <c r="AY62"/>
      <c r="AZ62"/>
      <c r="BA62"/>
      <c r="BB62"/>
      <c r="BC62"/>
      <c r="BD62"/>
      <c r="BE62"/>
    </row>
    <row r="63" spans="1:78" ht="42" customHeight="1" x14ac:dyDescent="0.15">
      <c r="B63" s="162" t="s">
        <v>133</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4"/>
      <c r="AB63" s="175"/>
      <c r="AC63" s="175"/>
      <c r="AD63" s="175"/>
      <c r="AE63" s="175"/>
      <c r="AF63" s="175"/>
      <c r="AG63" s="176"/>
      <c r="AH63"/>
      <c r="AI63"/>
      <c r="AJ63"/>
      <c r="AK63"/>
      <c r="AL63"/>
      <c r="AM63"/>
      <c r="AN63" s="13"/>
      <c r="AO63" s="13"/>
      <c r="AP63"/>
      <c r="AQ63"/>
      <c r="AR63"/>
      <c r="AS63"/>
      <c r="AT63"/>
      <c r="AU63"/>
      <c r="AV63"/>
      <c r="AW63"/>
      <c r="AX63"/>
      <c r="AY63"/>
      <c r="AZ63"/>
      <c r="BA63"/>
      <c r="BB63"/>
      <c r="BC63"/>
      <c r="BD63"/>
      <c r="BE63"/>
    </row>
    <row r="64" spans="1:78" ht="34.5" customHeight="1" thickBot="1" x14ac:dyDescent="0.2">
      <c r="B64" s="23" t="s">
        <v>124</v>
      </c>
      <c r="C64" s="19"/>
      <c r="D64" s="19"/>
      <c r="E64" s="19"/>
      <c r="F64" s="19"/>
      <c r="G64" s="19"/>
      <c r="H64" s="19"/>
      <c r="I64" s="19"/>
      <c r="J64" s="19"/>
      <c r="K64" s="19"/>
      <c r="L64" s="19"/>
      <c r="M64" s="19"/>
      <c r="N64" s="19"/>
      <c r="O64" s="19"/>
      <c r="P64" s="19"/>
      <c r="Q64" s="19"/>
      <c r="R64" s="19"/>
      <c r="S64" s="19"/>
      <c r="T64" s="19"/>
      <c r="U64" s="19"/>
      <c r="V64" s="19"/>
      <c r="W64" s="19"/>
      <c r="X64" s="19"/>
      <c r="Y64" s="19"/>
      <c r="Z64" s="19"/>
      <c r="AA64" s="20"/>
      <c r="AB64" s="171"/>
      <c r="AC64" s="172"/>
      <c r="AD64" s="172"/>
      <c r="AE64" s="172"/>
      <c r="AF64" s="172"/>
      <c r="AG64" s="172"/>
      <c r="AH64" s="42"/>
      <c r="BT64" s="13"/>
      <c r="BU64" s="13"/>
    </row>
    <row r="65" spans="1:77" ht="41.25" customHeight="1" x14ac:dyDescent="0.15">
      <c r="B65" s="162" t="s">
        <v>168</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4"/>
      <c r="AB65" s="174"/>
      <c r="AC65" s="175"/>
      <c r="AD65" s="175"/>
      <c r="AE65" s="175"/>
      <c r="AF65" s="175"/>
      <c r="AG65" s="185"/>
      <c r="AH65" s="191" t="s">
        <v>79</v>
      </c>
      <c r="AI65" s="191"/>
      <c r="AJ65" s="191"/>
      <c r="AK65" s="191"/>
      <c r="AL65" s="191"/>
      <c r="AM65" s="191"/>
      <c r="AN65" s="191"/>
      <c r="AO65" s="191"/>
      <c r="AP65" s="191"/>
      <c r="AQ65" s="191"/>
      <c r="AR65" s="191"/>
      <c r="AS65" s="191"/>
      <c r="AT65" s="191"/>
      <c r="AU65" s="191"/>
      <c r="AV65" s="192"/>
      <c r="BT65" s="13"/>
      <c r="BU65" s="13"/>
    </row>
    <row r="66" spans="1:77" ht="46.5" customHeight="1" x14ac:dyDescent="0.15">
      <c r="B66" s="162" t="s">
        <v>169</v>
      </c>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4"/>
      <c r="AB66" s="174"/>
      <c r="AC66" s="175"/>
      <c r="AD66" s="175"/>
      <c r="AE66" s="175"/>
      <c r="AF66" s="175"/>
      <c r="AG66" s="185"/>
      <c r="AH66" s="193"/>
      <c r="AI66" s="194"/>
      <c r="AJ66" s="194"/>
      <c r="AK66" s="194"/>
      <c r="AL66" s="194"/>
      <c r="AM66" s="194"/>
      <c r="AN66" s="194"/>
      <c r="AO66" s="194"/>
      <c r="AP66" s="194"/>
      <c r="AQ66" s="194"/>
      <c r="AR66" s="194"/>
      <c r="AS66" s="194"/>
      <c r="AT66" s="194"/>
      <c r="AU66" s="194"/>
      <c r="AV66" s="195"/>
      <c r="BT66" s="13"/>
      <c r="BU66" s="13"/>
    </row>
    <row r="67" spans="1:77" ht="18.75" customHeight="1" x14ac:dyDescent="0.15">
      <c r="B67" s="196" t="s">
        <v>170</v>
      </c>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8"/>
      <c r="AB67" s="202"/>
      <c r="AC67" s="203"/>
      <c r="AD67" s="203"/>
      <c r="AE67" s="203"/>
      <c r="AF67" s="203"/>
      <c r="AG67" s="203"/>
      <c r="AH67" s="177" t="s">
        <v>87</v>
      </c>
      <c r="AI67" s="178"/>
      <c r="AJ67" s="178"/>
      <c r="AK67" s="178"/>
      <c r="AL67" s="179"/>
      <c r="AM67" s="177" t="s">
        <v>85</v>
      </c>
      <c r="AN67" s="178"/>
      <c r="AO67" s="178"/>
      <c r="AP67" s="178"/>
      <c r="AQ67" s="179"/>
      <c r="AR67" s="177" t="s">
        <v>86</v>
      </c>
      <c r="AS67" s="178"/>
      <c r="AT67" s="178"/>
      <c r="AU67" s="178"/>
      <c r="AV67" s="189"/>
      <c r="AW67" s="33"/>
      <c r="AX67" s="33"/>
      <c r="BT67" s="13"/>
      <c r="BU67" s="13"/>
    </row>
    <row r="68" spans="1:77" ht="38.25" customHeight="1" thickBot="1" x14ac:dyDescent="0.2">
      <c r="A68" s="43"/>
      <c r="B68" s="199"/>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1"/>
      <c r="AB68" s="204"/>
      <c r="AC68" s="205"/>
      <c r="AD68" s="205"/>
      <c r="AE68" s="205"/>
      <c r="AF68" s="205"/>
      <c r="AG68" s="205"/>
      <c r="AH68" s="180"/>
      <c r="AI68" s="181"/>
      <c r="AJ68" s="181"/>
      <c r="AK68" s="182"/>
      <c r="AL68" s="44" t="s">
        <v>84</v>
      </c>
      <c r="AM68" s="180"/>
      <c r="AN68" s="181"/>
      <c r="AO68" s="181"/>
      <c r="AP68" s="182"/>
      <c r="AQ68" s="44" t="s">
        <v>84</v>
      </c>
      <c r="AR68" s="180"/>
      <c r="AS68" s="181"/>
      <c r="AT68" s="181"/>
      <c r="AU68" s="182"/>
      <c r="AV68" s="45" t="s">
        <v>84</v>
      </c>
      <c r="BT68" s="13"/>
      <c r="BU68" s="13"/>
    </row>
    <row r="69" spans="1:77" ht="15" customHeight="1" x14ac:dyDescent="0.15">
      <c r="B69" s="119" t="s">
        <v>161</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H69" s="46"/>
      <c r="AI69" s="46"/>
      <c r="AJ69" s="46"/>
      <c r="AK69" s="46"/>
      <c r="AL69" s="46"/>
      <c r="AM69" s="46"/>
      <c r="AN69" s="46"/>
      <c r="AO69" s="46"/>
      <c r="AP69" s="46"/>
      <c r="AQ69" s="46"/>
      <c r="AR69" s="46"/>
      <c r="AS69" s="46"/>
      <c r="AT69" s="46"/>
      <c r="AU69" s="46"/>
      <c r="AV69" s="47"/>
      <c r="BT69" s="13"/>
      <c r="BU69" s="13"/>
    </row>
    <row r="70" spans="1:77" ht="15" customHeight="1" x14ac:dyDescent="0.15">
      <c r="B70" s="119" t="s">
        <v>162</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W70" s="33"/>
      <c r="AX70" s="33"/>
      <c r="AY70" s="33"/>
      <c r="AZ70" s="33"/>
      <c r="BT70" s="13"/>
      <c r="BU70" s="13"/>
    </row>
    <row r="71" spans="1:77" ht="15" customHeight="1" x14ac:dyDescent="0.15">
      <c r="B71" s="119" t="s">
        <v>93</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X71" s="46"/>
      <c r="BT71" s="13"/>
      <c r="BU71" s="13"/>
    </row>
    <row r="72" spans="1:77" ht="15" customHeight="1" x14ac:dyDescent="0.15">
      <c r="A72" s="46"/>
      <c r="B72" s="119" t="s">
        <v>137</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Y72" s="46"/>
      <c r="AZ72" s="46"/>
      <c r="BT72" s="13"/>
      <c r="BU72" s="13"/>
    </row>
    <row r="73" spans="1:77" ht="15" customHeight="1" x14ac:dyDescent="0.15">
      <c r="B73" s="119" t="s">
        <v>94</v>
      </c>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BT73" s="13"/>
      <c r="BU73" s="13"/>
    </row>
    <row r="74" spans="1:77" s="22" customFormat="1" ht="15" customHeight="1" x14ac:dyDescent="0.15">
      <c r="A74" s="10"/>
      <c r="B74" s="10"/>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46"/>
      <c r="BB74" s="46"/>
      <c r="BC74" s="46"/>
      <c r="BD74" s="46"/>
      <c r="BE74" s="46"/>
      <c r="BT74" s="13"/>
      <c r="BU74" s="13"/>
      <c r="BY74" s="106"/>
    </row>
    <row r="75" spans="1:77" ht="23.25" customHeight="1" thickBot="1" x14ac:dyDescent="0.2">
      <c r="A75" s="18" t="s">
        <v>136</v>
      </c>
      <c r="B75" s="12"/>
      <c r="P75" s="18"/>
      <c r="Q75" s="18"/>
      <c r="R75" s="18"/>
      <c r="S75" s="18"/>
      <c r="T75" s="18"/>
      <c r="U75" s="18"/>
      <c r="V75" s="18"/>
      <c r="W75" s="18"/>
      <c r="X75" s="18"/>
      <c r="Y75" s="18"/>
      <c r="Z75" s="18"/>
      <c r="AA75" s="18"/>
      <c r="AB75" s="18"/>
      <c r="AC75" s="18"/>
      <c r="AD75" s="18"/>
      <c r="AE75" s="18"/>
      <c r="AF75" s="18"/>
      <c r="AG75" s="18"/>
      <c r="BT75" s="13"/>
      <c r="BU75" s="13"/>
    </row>
    <row r="76" spans="1:77" ht="22.5" customHeight="1" thickBot="1" x14ac:dyDescent="0.2">
      <c r="A76" s="18"/>
      <c r="B76" s="143" t="s">
        <v>3</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t="s">
        <v>4</v>
      </c>
      <c r="AC76" s="135"/>
      <c r="AD76" s="135"/>
      <c r="AE76" s="135"/>
      <c r="AF76" s="135"/>
      <c r="AG76" s="136"/>
      <c r="BT76" s="13"/>
      <c r="BU76" s="13"/>
    </row>
    <row r="77" spans="1:77" ht="62.25" customHeight="1" thickBot="1" x14ac:dyDescent="0.2">
      <c r="B77" s="139" t="s">
        <v>167</v>
      </c>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33"/>
      <c r="AC77" s="133"/>
      <c r="AD77" s="133"/>
      <c r="AE77" s="133"/>
      <c r="AF77" s="133"/>
      <c r="AG77" s="134"/>
      <c r="AT77" s="11"/>
      <c r="AU77" s="11"/>
      <c r="AV77" s="11"/>
      <c r="BT77" s="13"/>
      <c r="BU77" s="13"/>
    </row>
    <row r="78" spans="1:77" ht="13.5" customHeight="1" x14ac:dyDescent="0.15">
      <c r="B78" s="120" t="s">
        <v>164</v>
      </c>
      <c r="AT78" s="11"/>
      <c r="AU78" s="11"/>
      <c r="AV78" s="11"/>
      <c r="BT78" s="13"/>
      <c r="BU78" s="13"/>
    </row>
    <row r="79" spans="1:77" ht="13.5" customHeight="1" x14ac:dyDescent="0.15">
      <c r="B79" s="12" t="s">
        <v>165</v>
      </c>
      <c r="AT79" s="11"/>
      <c r="AU79" s="11"/>
      <c r="AV79" s="11"/>
      <c r="BT79" s="13"/>
      <c r="BU79" s="13"/>
    </row>
    <row r="80" spans="1:77" ht="13.5" customHeight="1" x14ac:dyDescent="0.15">
      <c r="B80" s="12" t="s">
        <v>166</v>
      </c>
      <c r="AT80" s="11"/>
      <c r="AU80" s="11"/>
      <c r="AV80" s="11"/>
      <c r="BT80" s="13"/>
      <c r="BU80" s="13"/>
    </row>
    <row r="81" spans="1:77" ht="58.5" customHeight="1" x14ac:dyDescent="0.15">
      <c r="A81" s="18"/>
      <c r="B81" s="12"/>
      <c r="AT81" s="11"/>
      <c r="AU81" s="11"/>
      <c r="AV81" s="11"/>
      <c r="BT81" s="13"/>
      <c r="BU81" s="13"/>
    </row>
    <row r="82" spans="1:77" ht="15" customHeight="1" x14ac:dyDescent="0.15">
      <c r="B82" s="12"/>
      <c r="AT82" s="11"/>
      <c r="AU82" s="11"/>
      <c r="AV82" s="11"/>
      <c r="AW82" s="11"/>
      <c r="BT82" s="13"/>
      <c r="BU82" s="13"/>
    </row>
    <row r="83" spans="1:77" ht="27" customHeight="1" x14ac:dyDescent="0.15">
      <c r="B83" s="12"/>
      <c r="AT83" s="11"/>
      <c r="AU83" s="11"/>
      <c r="AV83" s="11"/>
      <c r="AW83" s="11"/>
      <c r="AX83" s="11"/>
      <c r="BT83" s="13"/>
      <c r="BU83" s="13"/>
    </row>
    <row r="84" spans="1:77" ht="27" customHeight="1" x14ac:dyDescent="0.15">
      <c r="B84" s="12"/>
      <c r="AT84" s="11"/>
      <c r="AU84" s="11"/>
      <c r="AV84" s="11"/>
      <c r="AW84" s="11"/>
      <c r="AX84" s="11"/>
      <c r="AY84" s="11"/>
      <c r="AZ84" s="11"/>
      <c r="BT84" s="13"/>
      <c r="BU84" s="13"/>
    </row>
    <row r="85" spans="1:77" ht="65.25" hidden="1" customHeight="1" x14ac:dyDescent="0.15">
      <c r="B85" s="12"/>
      <c r="AT85" s="11"/>
      <c r="AU85" s="11"/>
      <c r="AV85" s="11"/>
      <c r="AW85" s="11"/>
      <c r="AX85" s="11"/>
      <c r="AY85" s="11"/>
      <c r="AZ85" s="11"/>
      <c r="BT85" s="13"/>
      <c r="BU85" s="13"/>
    </row>
    <row r="86" spans="1:77" s="24" customFormat="1" ht="15" hidden="1" customHeight="1" x14ac:dyDescent="0.15">
      <c r="A86" s="10"/>
      <c r="B86" s="12"/>
      <c r="C86" s="48" t="s">
        <v>7</v>
      </c>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1"/>
      <c r="AU86" s="11"/>
      <c r="AV86" s="11"/>
      <c r="AW86" s="11"/>
      <c r="AX86" s="11"/>
      <c r="AY86" s="11"/>
      <c r="AZ86" s="11"/>
      <c r="BA86" s="11"/>
      <c r="BB86" s="11"/>
      <c r="BC86" s="11"/>
      <c r="BD86" s="11"/>
      <c r="BE86" s="11"/>
      <c r="BF86" s="25"/>
      <c r="BG86" s="25"/>
      <c r="BH86" s="25"/>
      <c r="BI86" s="25"/>
      <c r="BJ86" s="25"/>
      <c r="BK86" s="25"/>
      <c r="BL86" s="25"/>
      <c r="BM86" s="25"/>
      <c r="BN86" s="25"/>
      <c r="BO86" s="25"/>
      <c r="BP86" s="25"/>
      <c r="BQ86" s="25"/>
      <c r="BR86" s="25"/>
      <c r="BT86" s="26"/>
      <c r="BU86" s="26"/>
      <c r="BY86" s="107"/>
    </row>
    <row r="87" spans="1:77" s="24" customFormat="1" ht="15" hidden="1" customHeight="1" x14ac:dyDescent="0.15">
      <c r="A87" s="10"/>
      <c r="B87" s="12"/>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1"/>
      <c r="AU87" s="11"/>
      <c r="AV87" s="11"/>
      <c r="AW87" s="11"/>
      <c r="AX87" s="11"/>
      <c r="AY87" s="11"/>
      <c r="AZ87" s="11"/>
      <c r="BA87" s="11"/>
      <c r="BB87" s="11"/>
      <c r="BC87" s="11"/>
      <c r="BD87" s="11"/>
      <c r="BE87" s="11"/>
      <c r="BF87" s="25"/>
      <c r="BG87" s="25"/>
      <c r="BH87" s="25"/>
      <c r="BI87" s="25"/>
      <c r="BJ87" s="25"/>
      <c r="BK87" s="25"/>
      <c r="BL87" s="25"/>
      <c r="BM87" s="25"/>
      <c r="BN87" s="25"/>
      <c r="BO87" s="25"/>
      <c r="BP87" s="25"/>
      <c r="BQ87" s="25"/>
      <c r="BR87" s="25"/>
      <c r="BT87" s="26"/>
      <c r="BU87" s="26"/>
      <c r="BY87" s="107"/>
    </row>
    <row r="88" spans="1:77" s="24" customFormat="1" ht="15" customHeight="1" x14ac:dyDescent="0.15">
      <c r="A88" s="10"/>
      <c r="B88" s="12"/>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1"/>
      <c r="AU88" s="11"/>
      <c r="AV88" s="11"/>
      <c r="AW88" s="11"/>
      <c r="AX88" s="11"/>
      <c r="AY88" s="11"/>
      <c r="AZ88" s="11"/>
      <c r="BA88" s="11"/>
      <c r="BB88" s="11"/>
      <c r="BC88" s="11"/>
      <c r="BD88" s="11"/>
      <c r="BE88" s="11"/>
      <c r="BF88" s="25"/>
      <c r="BG88" s="25"/>
      <c r="BH88" s="25"/>
      <c r="BI88" s="25"/>
      <c r="BJ88" s="25"/>
      <c r="BK88" s="25"/>
      <c r="BL88" s="25"/>
      <c r="BM88" s="25"/>
      <c r="BN88" s="25"/>
      <c r="BO88" s="25"/>
      <c r="BP88" s="25"/>
      <c r="BQ88" s="25"/>
      <c r="BR88" s="25"/>
      <c r="BT88" s="26"/>
      <c r="BU88" s="26"/>
      <c r="BY88" s="107"/>
    </row>
    <row r="89" spans="1:77" ht="15" customHeight="1" x14ac:dyDescent="0.15">
      <c r="B89" s="49"/>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T89" s="13"/>
      <c r="BU89" s="13"/>
    </row>
    <row r="90" spans="1:77" ht="30" customHeight="1" x14ac:dyDescent="0.15">
      <c r="B90" s="49"/>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T90" s="13"/>
      <c r="BU90" s="13"/>
    </row>
    <row r="91" spans="1:77" ht="30" customHeight="1" x14ac:dyDescent="0.15">
      <c r="B91" s="49"/>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T91" s="14"/>
      <c r="BU91" s="14"/>
    </row>
    <row r="92" spans="1:77" ht="30" customHeight="1" x14ac:dyDescent="0.15">
      <c r="B92" s="49"/>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T92" s="14"/>
      <c r="BU92" s="14"/>
    </row>
    <row r="93" spans="1:77" ht="30" customHeight="1" x14ac:dyDescent="0.15">
      <c r="B93" s="49"/>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T93" s="14"/>
      <c r="BU93" s="14"/>
    </row>
    <row r="94" spans="1:77" ht="15" customHeight="1" x14ac:dyDescent="0.15">
      <c r="B94" s="49"/>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T94" s="14"/>
      <c r="BU94" s="14"/>
    </row>
    <row r="95" spans="1:77" ht="15" customHeight="1" x14ac:dyDescent="0.15">
      <c r="B95" s="49"/>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T95" s="14"/>
      <c r="BU95" s="14"/>
    </row>
    <row r="96" spans="1:77" ht="15" customHeight="1" x14ac:dyDescent="0.15">
      <c r="A96" s="27"/>
      <c r="B96" s="49"/>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5"/>
      <c r="BT96" s="14"/>
      <c r="BU96" s="14"/>
    </row>
    <row r="97" spans="1:77" ht="15" customHeight="1" x14ac:dyDescent="0.15">
      <c r="A97" s="27"/>
      <c r="B97" s="49"/>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6"/>
      <c r="BT97" s="14"/>
      <c r="BU97" s="14"/>
    </row>
    <row r="98" spans="1:77" s="1" customFormat="1" ht="30" customHeight="1" x14ac:dyDescent="0.15">
      <c r="A98" s="10"/>
      <c r="B98" s="4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7"/>
      <c r="BT98" s="14"/>
      <c r="BU98" s="14"/>
      <c r="BY98" s="105"/>
    </row>
    <row r="99" spans="1:77" s="1" customFormat="1" ht="30" customHeight="1" x14ac:dyDescent="0.15">
      <c r="A99" s="10"/>
      <c r="B99" s="49"/>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1"/>
      <c r="AX99" s="11"/>
      <c r="AY99" s="11"/>
      <c r="AZ99" s="11"/>
      <c r="BA99" s="11"/>
      <c r="BB99" s="11"/>
      <c r="BC99" s="11"/>
      <c r="BD99" s="11"/>
      <c r="BE99" s="11"/>
      <c r="BF99" s="9"/>
      <c r="BG99" s="9"/>
      <c r="BH99" s="9"/>
      <c r="BI99" s="9"/>
      <c r="BJ99" s="9"/>
      <c r="BK99" s="9"/>
      <c r="BL99" s="9"/>
      <c r="BM99" s="9"/>
      <c r="BN99" s="9"/>
      <c r="BO99" s="9"/>
      <c r="BP99" s="9"/>
      <c r="BQ99" s="9"/>
      <c r="BR99" s="9"/>
      <c r="BS99" s="7"/>
      <c r="BT99" s="14"/>
      <c r="BU99" s="14"/>
      <c r="BY99" s="105"/>
    </row>
    <row r="100" spans="1:77" ht="15" customHeight="1" x14ac:dyDescent="0.15">
      <c r="B100" s="49"/>
      <c r="AW100" s="11"/>
      <c r="AX100" s="11"/>
      <c r="AY100" s="11"/>
      <c r="AZ100" s="11"/>
      <c r="BA100" s="11"/>
      <c r="BB100" s="11"/>
      <c r="BC100" s="11"/>
      <c r="BD100" s="11"/>
      <c r="BE100" s="11"/>
      <c r="BF100" s="9"/>
      <c r="BG100" s="9"/>
      <c r="BH100" s="9"/>
      <c r="BI100" s="9"/>
      <c r="BJ100" s="9"/>
      <c r="BK100" s="9"/>
      <c r="BL100" s="9"/>
      <c r="BM100" s="9"/>
      <c r="BN100" s="9"/>
      <c r="BO100" s="9"/>
      <c r="BP100" s="9"/>
      <c r="BQ100" s="9"/>
      <c r="BR100" s="9"/>
      <c r="BS100" s="5"/>
      <c r="BT100" s="14"/>
      <c r="BU100" s="14"/>
    </row>
    <row r="101" spans="1:77" ht="15" customHeight="1" x14ac:dyDescent="0.15">
      <c r="B101" s="49"/>
      <c r="AW101" s="11"/>
      <c r="AX101" s="11"/>
      <c r="AY101" s="11"/>
      <c r="AZ101" s="11"/>
      <c r="BA101" s="11"/>
      <c r="BB101" s="11"/>
      <c r="BC101" s="11"/>
      <c r="BD101" s="11"/>
      <c r="BE101" s="11"/>
      <c r="BF101" s="9"/>
      <c r="BG101" s="9"/>
      <c r="BH101" s="9"/>
      <c r="BI101" s="9"/>
      <c r="BJ101" s="9"/>
      <c r="BK101" s="9"/>
      <c r="BL101" s="9"/>
      <c r="BM101" s="9"/>
      <c r="BN101" s="9"/>
      <c r="BO101" s="9"/>
      <c r="BP101" s="9"/>
      <c r="BQ101" s="9"/>
      <c r="BR101" s="9"/>
      <c r="BS101" s="5"/>
      <c r="BT101" s="14"/>
      <c r="BU101" s="14"/>
    </row>
    <row r="102" spans="1:77" ht="15" customHeight="1" x14ac:dyDescent="0.15">
      <c r="B102" s="49"/>
      <c r="AW102" s="11"/>
      <c r="AX102" s="11"/>
      <c r="AY102" s="11"/>
      <c r="AZ102" s="11"/>
      <c r="BA102" s="11"/>
      <c r="BB102" s="11"/>
      <c r="BC102" s="11"/>
      <c r="BD102" s="11"/>
      <c r="BE102" s="11"/>
      <c r="BF102" s="9"/>
      <c r="BG102" s="9"/>
      <c r="BH102" s="9"/>
      <c r="BI102" s="9"/>
      <c r="BJ102" s="9"/>
      <c r="BK102" s="9"/>
      <c r="BL102" s="9"/>
      <c r="BM102" s="9"/>
      <c r="BN102" s="9"/>
      <c r="BO102" s="9"/>
      <c r="BP102" s="9"/>
      <c r="BQ102" s="9"/>
      <c r="BR102" s="9"/>
      <c r="BS102" s="5"/>
      <c r="BT102" s="14"/>
      <c r="BU102" s="14"/>
    </row>
    <row r="103" spans="1:77" ht="135" customHeight="1" x14ac:dyDescent="0.15">
      <c r="B103" s="49"/>
      <c r="AX103" s="11"/>
      <c r="AY103" s="11"/>
      <c r="AZ103" s="11"/>
      <c r="BA103" s="11"/>
      <c r="BB103" s="11"/>
      <c r="BC103" s="11"/>
      <c r="BD103" s="11"/>
      <c r="BE103" s="11"/>
      <c r="BF103" s="9"/>
      <c r="BG103" s="9"/>
      <c r="BH103" s="9"/>
      <c r="BI103" s="9"/>
      <c r="BJ103" s="9"/>
      <c r="BK103" s="9"/>
      <c r="BL103" s="9"/>
      <c r="BM103" s="9"/>
      <c r="BN103" s="9"/>
      <c r="BO103" s="9"/>
      <c r="BP103" s="9"/>
      <c r="BQ103" s="9"/>
      <c r="BR103" s="9"/>
      <c r="BT103" s="14"/>
      <c r="BU103" s="14"/>
    </row>
    <row r="104" spans="1:77" ht="15" customHeight="1" x14ac:dyDescent="0.15">
      <c r="B104" s="49"/>
      <c r="AY104" s="11"/>
      <c r="AZ104" s="11"/>
      <c r="BA104" s="11"/>
      <c r="BB104" s="11"/>
      <c r="BC104" s="11"/>
      <c r="BD104" s="11"/>
      <c r="BE104" s="11"/>
      <c r="BF104" s="9"/>
      <c r="BG104" s="9"/>
      <c r="BH104" s="9"/>
      <c r="BI104" s="9"/>
      <c r="BJ104" s="9"/>
      <c r="BK104" s="9"/>
      <c r="BL104" s="9"/>
      <c r="BM104" s="9"/>
      <c r="BN104" s="9"/>
      <c r="BO104" s="9"/>
      <c r="BP104" s="9"/>
      <c r="BQ104" s="9"/>
      <c r="BR104" s="9"/>
      <c r="BT104" s="14"/>
      <c r="BU104" s="14"/>
    </row>
    <row r="105" spans="1:77" ht="15" customHeight="1" x14ac:dyDescent="0.15">
      <c r="A105" s="10" t="s">
        <v>6</v>
      </c>
      <c r="B105" s="49"/>
      <c r="BA105" s="11"/>
      <c r="BB105" s="11"/>
      <c r="BC105" s="11"/>
      <c r="BD105" s="11"/>
      <c r="BE105" s="11"/>
      <c r="BF105" s="9"/>
      <c r="BG105" s="9"/>
      <c r="BH105" s="9"/>
      <c r="BI105" s="9"/>
      <c r="BJ105" s="9"/>
      <c r="BK105" s="9"/>
      <c r="BL105" s="9"/>
      <c r="BM105" s="9"/>
      <c r="BN105" s="9"/>
      <c r="BO105" s="9"/>
      <c r="BP105" s="9"/>
      <c r="BQ105" s="9"/>
      <c r="BR105" s="9"/>
      <c r="BT105" s="14"/>
      <c r="BU105" s="14"/>
    </row>
    <row r="106" spans="1:77" ht="15" customHeight="1" x14ac:dyDescent="0.15">
      <c r="B106" s="49"/>
      <c r="BA106" s="11"/>
      <c r="BB106" s="11"/>
      <c r="BC106" s="11"/>
      <c r="BD106" s="11"/>
      <c r="BE106" s="11"/>
      <c r="BF106" s="9"/>
      <c r="BG106" s="9"/>
      <c r="BH106" s="9"/>
      <c r="BI106" s="9"/>
      <c r="BJ106" s="9"/>
      <c r="BK106" s="9"/>
      <c r="BL106" s="9"/>
      <c r="BM106" s="9"/>
      <c r="BN106" s="9"/>
      <c r="BO106" s="9"/>
      <c r="BP106" s="9"/>
      <c r="BQ106" s="9"/>
      <c r="BR106" s="9"/>
      <c r="BT106" s="14"/>
      <c r="BU106" s="14"/>
    </row>
    <row r="107" spans="1:77" ht="15" customHeight="1" x14ac:dyDescent="0.15">
      <c r="B107" s="49"/>
      <c r="BT107" s="14"/>
      <c r="BU107" s="14"/>
    </row>
    <row r="108" spans="1:77" ht="15" customHeight="1" x14ac:dyDescent="0.15">
      <c r="B108" s="49"/>
      <c r="BT108" s="14"/>
      <c r="BU108" s="14"/>
    </row>
    <row r="109" spans="1:77" ht="15" customHeight="1" x14ac:dyDescent="0.15">
      <c r="B109" s="49"/>
      <c r="BT109" s="14"/>
      <c r="BU109" s="14"/>
    </row>
    <row r="110" spans="1:77" ht="15" customHeight="1" x14ac:dyDescent="0.15">
      <c r="B110" s="49"/>
      <c r="BT110" s="14"/>
      <c r="BU110" s="14"/>
    </row>
    <row r="111" spans="1:77" ht="15" customHeight="1" x14ac:dyDescent="0.15">
      <c r="B111" s="49"/>
      <c r="BT111" s="14"/>
      <c r="BU111" s="14"/>
    </row>
    <row r="112" spans="1:77" ht="15" customHeight="1" x14ac:dyDescent="0.15">
      <c r="B112" s="49"/>
      <c r="BT112" s="14"/>
      <c r="BU112" s="14"/>
    </row>
    <row r="113" spans="1:77" ht="15" customHeight="1" x14ac:dyDescent="0.15">
      <c r="B113" s="49"/>
      <c r="BT113" s="14"/>
      <c r="BU113" s="14"/>
    </row>
    <row r="114" spans="1:77" ht="42" customHeight="1" x14ac:dyDescent="0.15">
      <c r="B114" s="49"/>
      <c r="BT114" s="14"/>
      <c r="BU114" s="14"/>
    </row>
    <row r="115" spans="1:77" ht="42.75" customHeight="1" x14ac:dyDescent="0.15">
      <c r="B115" s="49"/>
      <c r="BT115" s="14"/>
      <c r="BU115" s="14"/>
    </row>
    <row r="116" spans="1:77" ht="18.75" customHeight="1" x14ac:dyDescent="0.15">
      <c r="B116" s="49"/>
      <c r="BT116" s="14"/>
      <c r="BU116" s="14"/>
    </row>
    <row r="117" spans="1:77" ht="50.25" customHeight="1" x14ac:dyDescent="0.15">
      <c r="B117" s="49"/>
      <c r="BT117" s="14"/>
      <c r="BU117" s="14"/>
    </row>
    <row r="118" spans="1:77" ht="15.75" customHeight="1" x14ac:dyDescent="0.15">
      <c r="B118" s="49"/>
      <c r="BT118" s="14"/>
      <c r="BU118" s="14"/>
    </row>
    <row r="119" spans="1:77" ht="55.5" customHeight="1" x14ac:dyDescent="0.15">
      <c r="B119" s="49"/>
      <c r="BT119" s="14"/>
      <c r="BU119" s="14"/>
    </row>
    <row r="120" spans="1:77" ht="15" customHeight="1" x14ac:dyDescent="0.15">
      <c r="B120" s="49"/>
      <c r="BT120" s="14"/>
      <c r="BU120" s="14"/>
    </row>
    <row r="121" spans="1:77" ht="15" customHeight="1" x14ac:dyDescent="0.15">
      <c r="A121" s="27"/>
      <c r="B121" s="49"/>
      <c r="BT121" s="14"/>
      <c r="BU121" s="14"/>
    </row>
    <row r="122" spans="1:77" ht="30" customHeight="1" x14ac:dyDescent="0.15">
      <c r="A122" s="27"/>
      <c r="B122" s="49"/>
      <c r="BT122" s="14"/>
      <c r="BU122" s="14"/>
    </row>
    <row r="123" spans="1:77" s="1" customFormat="1" ht="66.95" customHeight="1" x14ac:dyDescent="0.15">
      <c r="A123" s="10"/>
      <c r="B123" s="49"/>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c r="BG123"/>
      <c r="BH123"/>
      <c r="BI123"/>
      <c r="BJ123"/>
      <c r="BK123"/>
      <c r="BL123"/>
      <c r="BM123"/>
      <c r="BN123"/>
      <c r="BO123"/>
      <c r="BP123"/>
      <c r="BQ123"/>
      <c r="BR123"/>
      <c r="BT123" s="14"/>
      <c r="BU123" s="14"/>
      <c r="BY123" s="105"/>
    </row>
    <row r="124" spans="1:77" s="1" customFormat="1" ht="66.95" customHeight="1" x14ac:dyDescent="0.15">
      <c r="A124" s="10"/>
      <c r="B124" s="49"/>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c r="BG124"/>
      <c r="BH124"/>
      <c r="BI124"/>
      <c r="BJ124"/>
      <c r="BK124"/>
      <c r="BL124"/>
      <c r="BM124"/>
      <c r="BN124"/>
      <c r="BO124"/>
      <c r="BP124"/>
      <c r="BQ124"/>
      <c r="BR124"/>
      <c r="BT124" s="14"/>
      <c r="BU124" s="14"/>
      <c r="BY124" s="105"/>
    </row>
    <row r="125" spans="1:77" ht="59.25" customHeight="1" x14ac:dyDescent="0.15">
      <c r="B125" s="49"/>
      <c r="BT125" s="14"/>
      <c r="BU125" s="14"/>
    </row>
    <row r="126" spans="1:77" ht="147.75" customHeight="1" x14ac:dyDescent="0.15">
      <c r="B126" s="49"/>
      <c r="BT126" s="14"/>
      <c r="BU126" s="14"/>
    </row>
    <row r="127" spans="1:77" ht="15" customHeight="1" x14ac:dyDescent="0.15">
      <c r="B127" s="49"/>
      <c r="BT127" s="14"/>
      <c r="BU127" s="14"/>
    </row>
    <row r="128" spans="1:77" ht="15" customHeight="1" x14ac:dyDescent="0.15">
      <c r="B128" s="49"/>
      <c r="BT128" s="14"/>
      <c r="BU128" s="14"/>
    </row>
    <row r="129" spans="2:73" ht="15" customHeight="1" x14ac:dyDescent="0.15">
      <c r="B129" s="49"/>
      <c r="BT129" s="14"/>
      <c r="BU129" s="14"/>
    </row>
    <row r="130" spans="2:73" ht="15" customHeight="1" x14ac:dyDescent="0.15">
      <c r="B130" s="49"/>
      <c r="BT130" s="14"/>
      <c r="BU130" s="14"/>
    </row>
    <row r="131" spans="2:73" ht="15" customHeight="1" x14ac:dyDescent="0.15">
      <c r="B131" s="49"/>
      <c r="BT131" s="14"/>
      <c r="BU131" s="14"/>
    </row>
    <row r="132" spans="2:73" ht="23.25" customHeight="1" x14ac:dyDescent="0.15">
      <c r="B132" s="49"/>
      <c r="BT132" s="14"/>
      <c r="BU132" s="14"/>
    </row>
    <row r="133" spans="2:73" ht="19.5" customHeight="1" x14ac:dyDescent="0.15">
      <c r="B133" s="49"/>
      <c r="BT133" s="14"/>
      <c r="BU133" s="14"/>
    </row>
    <row r="134" spans="2:73" ht="38.25" customHeight="1" x14ac:dyDescent="0.15">
      <c r="B134" s="49"/>
      <c r="BT134" s="14"/>
      <c r="BU134" s="14"/>
    </row>
    <row r="135" spans="2:73" ht="52.5" customHeight="1" x14ac:dyDescent="0.15">
      <c r="B135" s="49"/>
      <c r="BT135" s="14"/>
      <c r="BU135" s="14"/>
    </row>
    <row r="136" spans="2:73" ht="41.25" customHeight="1" x14ac:dyDescent="0.15">
      <c r="B136" s="49"/>
      <c r="BT136" s="14"/>
      <c r="BU136" s="14"/>
    </row>
    <row r="137" spans="2:73" ht="56.25" customHeight="1" x14ac:dyDescent="0.15">
      <c r="B137" s="49"/>
      <c r="BT137" s="14"/>
      <c r="BU137" s="14"/>
    </row>
    <row r="138" spans="2:73" ht="15" customHeight="1" x14ac:dyDescent="0.15">
      <c r="B138" s="49"/>
      <c r="BT138" s="14"/>
      <c r="BU138" s="14"/>
    </row>
    <row r="139" spans="2:73" ht="15" customHeight="1" x14ac:dyDescent="0.15">
      <c r="B139" s="49"/>
      <c r="BT139" s="14"/>
      <c r="BU139" s="14"/>
    </row>
    <row r="140" spans="2:73" ht="15" customHeight="1" x14ac:dyDescent="0.15">
      <c r="B140" s="49"/>
      <c r="BT140" s="14"/>
      <c r="BU140" s="14"/>
    </row>
    <row r="141" spans="2:73" ht="15" customHeight="1" x14ac:dyDescent="0.15">
      <c r="B141" s="49"/>
      <c r="BT141" s="14"/>
      <c r="BU141" s="14"/>
    </row>
    <row r="142" spans="2:73" ht="15" customHeight="1" x14ac:dyDescent="0.15">
      <c r="B142" s="49"/>
      <c r="BT142" s="14"/>
      <c r="BU142" s="14"/>
    </row>
    <row r="143" spans="2:73" ht="15" customHeight="1" x14ac:dyDescent="0.15">
      <c r="B143" s="49"/>
      <c r="BT143" s="14"/>
      <c r="BU143" s="14"/>
    </row>
    <row r="144" spans="2:73" ht="15" customHeight="1" x14ac:dyDescent="0.15">
      <c r="B144" s="49"/>
      <c r="BT144" s="14"/>
      <c r="BU144" s="14"/>
    </row>
    <row r="145" spans="1:77" ht="15" customHeight="1" x14ac:dyDescent="0.15">
      <c r="A145" s="27"/>
      <c r="B145" s="49"/>
      <c r="BT145" s="14"/>
      <c r="BU145" s="14"/>
    </row>
    <row r="146" spans="1:77" ht="15" customHeight="1" x14ac:dyDescent="0.15">
      <c r="B146" s="49"/>
      <c r="BT146" s="14"/>
      <c r="BU146" s="14"/>
    </row>
    <row r="147" spans="1:77" s="1" customFormat="1" ht="26.25" customHeight="1" x14ac:dyDescent="0.15">
      <c r="A147" s="10"/>
      <c r="B147" s="49"/>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c r="BG147"/>
      <c r="BH147"/>
      <c r="BI147"/>
      <c r="BJ147"/>
      <c r="BK147"/>
      <c r="BL147"/>
      <c r="BM147"/>
      <c r="BN147"/>
      <c r="BO147"/>
      <c r="BP147"/>
      <c r="BQ147"/>
      <c r="BR147"/>
      <c r="BT147" s="14"/>
      <c r="BU147" s="14"/>
      <c r="BY147" s="105"/>
    </row>
    <row r="148" spans="1:77" ht="78.75" customHeight="1" x14ac:dyDescent="0.15">
      <c r="B148" s="49"/>
      <c r="BT148" s="14"/>
      <c r="BU148" s="14"/>
    </row>
    <row r="149" spans="1:77" ht="15" customHeight="1" x14ac:dyDescent="0.15">
      <c r="B149" s="49"/>
      <c r="BT149" s="14"/>
      <c r="BU149" s="14"/>
    </row>
    <row r="150" spans="1:77" ht="15" customHeight="1" x14ac:dyDescent="0.15">
      <c r="B150" s="49"/>
      <c r="BT150" s="14"/>
      <c r="BU150" s="14"/>
    </row>
    <row r="151" spans="1:77" ht="15" customHeight="1" x14ac:dyDescent="0.15">
      <c r="B151" s="49"/>
      <c r="BT151" s="14"/>
      <c r="BU151" s="14"/>
    </row>
    <row r="152" spans="1:77" ht="15" customHeight="1" x14ac:dyDescent="0.15">
      <c r="B152" s="49"/>
      <c r="BT152" s="14"/>
      <c r="BU152" s="14"/>
    </row>
    <row r="153" spans="1:77" ht="15" customHeight="1" x14ac:dyDescent="0.15">
      <c r="B153" s="49"/>
      <c r="BT153" s="14"/>
      <c r="BU153" s="14"/>
    </row>
    <row r="154" spans="1:77" ht="30" customHeight="1" x14ac:dyDescent="0.15">
      <c r="B154" s="49"/>
      <c r="BT154" s="14"/>
      <c r="BU154" s="14"/>
    </row>
    <row r="155" spans="1:77" ht="57.75" customHeight="1" x14ac:dyDescent="0.15">
      <c r="B155" s="49"/>
      <c r="BT155" s="14"/>
      <c r="BU155" s="14"/>
    </row>
    <row r="156" spans="1:77" ht="24" customHeight="1" x14ac:dyDescent="0.15">
      <c r="B156" s="49"/>
      <c r="BT156" s="14"/>
      <c r="BU156" s="14"/>
    </row>
    <row r="157" spans="1:77" ht="73.5" customHeight="1" x14ac:dyDescent="0.15">
      <c r="B157" s="49"/>
      <c r="BT157" s="14"/>
      <c r="BU157" s="14"/>
    </row>
    <row r="158" spans="1:77" ht="22.5" customHeight="1" x14ac:dyDescent="0.15">
      <c r="B158" s="49"/>
      <c r="BT158" s="14"/>
      <c r="BU158" s="14"/>
    </row>
    <row r="159" spans="1:77" ht="70.5" customHeight="1" x14ac:dyDescent="0.15">
      <c r="B159" s="49"/>
      <c r="BT159" s="14"/>
      <c r="BU159" s="14"/>
    </row>
    <row r="160" spans="1:77" ht="15" customHeight="1" x14ac:dyDescent="0.15">
      <c r="B160" s="49"/>
      <c r="BT160" s="14"/>
      <c r="BU160" s="14"/>
    </row>
    <row r="161" spans="2:73" ht="15" customHeight="1" x14ac:dyDescent="0.15">
      <c r="B161" s="49"/>
      <c r="BT161" s="14"/>
      <c r="BU161" s="14"/>
    </row>
    <row r="162" spans="2:73" ht="15" customHeight="1" x14ac:dyDescent="0.15">
      <c r="B162" s="49"/>
      <c r="BT162" s="14"/>
      <c r="BU162" s="14"/>
    </row>
    <row r="163" spans="2:73" ht="15" customHeight="1" x14ac:dyDescent="0.15">
      <c r="B163" s="49"/>
      <c r="BT163" s="14"/>
      <c r="BU163" s="14"/>
    </row>
    <row r="164" spans="2:73" ht="15" customHeight="1" x14ac:dyDescent="0.15">
      <c r="B164" s="49"/>
      <c r="BT164" s="14"/>
      <c r="BU164" s="14"/>
    </row>
    <row r="165" spans="2:73" ht="28.5" customHeight="1" x14ac:dyDescent="0.15">
      <c r="B165" s="49"/>
      <c r="BT165" s="14"/>
      <c r="BU165" s="14"/>
    </row>
    <row r="166" spans="2:73" ht="34.5" customHeight="1" x14ac:dyDescent="0.15">
      <c r="B166" s="49"/>
      <c r="BT166" s="14"/>
      <c r="BU166" s="14"/>
    </row>
    <row r="167" spans="2:73" ht="42.75" customHeight="1" x14ac:dyDescent="0.15">
      <c r="B167" s="49"/>
      <c r="BT167" s="14"/>
      <c r="BU167" s="14"/>
    </row>
    <row r="168" spans="2:73" ht="35.25" customHeight="1" x14ac:dyDescent="0.15">
      <c r="B168" s="49"/>
      <c r="BT168" s="14"/>
      <c r="BU168" s="14"/>
    </row>
    <row r="169" spans="2:73" ht="25.5" customHeight="1" x14ac:dyDescent="0.15">
      <c r="B169" s="49"/>
      <c r="BT169" s="14"/>
      <c r="BU169" s="14"/>
    </row>
    <row r="170" spans="2:73" ht="15" customHeight="1" x14ac:dyDescent="0.15">
      <c r="B170" s="49"/>
      <c r="BT170" s="14"/>
      <c r="BU170" s="14"/>
    </row>
    <row r="171" spans="2:73" ht="15" customHeight="1" x14ac:dyDescent="0.15">
      <c r="B171" s="49"/>
      <c r="BT171" s="14"/>
      <c r="BU171" s="14"/>
    </row>
    <row r="172" spans="2:73" ht="15" customHeight="1" x14ac:dyDescent="0.15">
      <c r="B172" s="49"/>
      <c r="BT172" s="14"/>
      <c r="BU172" s="14"/>
    </row>
    <row r="173" spans="2:73" ht="15" customHeight="1" x14ac:dyDescent="0.15">
      <c r="B173" s="49"/>
      <c r="BT173" s="14"/>
      <c r="BU173" s="14"/>
    </row>
    <row r="174" spans="2:73" ht="30" customHeight="1" x14ac:dyDescent="0.15">
      <c r="B174" s="49"/>
      <c r="BT174" s="14"/>
      <c r="BU174" s="14"/>
    </row>
    <row r="175" spans="2:73" ht="30" customHeight="1" x14ac:dyDescent="0.15">
      <c r="B175" s="49"/>
      <c r="BT175" s="14"/>
      <c r="BU175" s="14"/>
    </row>
    <row r="176" spans="2:73" ht="30" customHeight="1" x14ac:dyDescent="0.15">
      <c r="B176" s="49"/>
      <c r="BT176" s="14"/>
      <c r="BU176" s="14"/>
    </row>
    <row r="177" spans="1:77" ht="30" customHeight="1" x14ac:dyDescent="0.15">
      <c r="B177" s="49"/>
      <c r="BT177" s="14"/>
      <c r="BU177" s="14"/>
    </row>
    <row r="178" spans="1:77" ht="28.5" customHeight="1" x14ac:dyDescent="0.15">
      <c r="B178" s="49"/>
      <c r="BT178" s="14"/>
      <c r="BU178" s="14"/>
    </row>
    <row r="179" spans="1:77" ht="15" customHeight="1" x14ac:dyDescent="0.15">
      <c r="B179" s="49"/>
      <c r="BT179" s="14"/>
      <c r="BU179" s="14"/>
    </row>
    <row r="180" spans="1:77" ht="15" customHeight="1" x14ac:dyDescent="0.15">
      <c r="B180" s="49"/>
      <c r="BT180" s="14"/>
      <c r="BU180" s="14"/>
    </row>
    <row r="181" spans="1:77" ht="23.25" customHeight="1" x14ac:dyDescent="0.15">
      <c r="B181" s="49"/>
      <c r="BT181" s="14"/>
      <c r="BU181" s="14"/>
    </row>
    <row r="182" spans="1:77" ht="23.25" customHeight="1" x14ac:dyDescent="0.15">
      <c r="B182" s="49"/>
      <c r="BT182" s="14"/>
      <c r="BU182" s="14"/>
    </row>
    <row r="183" spans="1:77" ht="30.75" customHeight="1" x14ac:dyDescent="0.15">
      <c r="BT183" s="14"/>
      <c r="BU183" s="14"/>
    </row>
    <row r="184" spans="1:77" ht="15" customHeight="1" x14ac:dyDescent="0.15">
      <c r="BT184" s="14"/>
      <c r="BU184" s="14"/>
    </row>
    <row r="185" spans="1:77" ht="30" customHeight="1" x14ac:dyDescent="0.15">
      <c r="A185" s="18"/>
      <c r="BT185" s="14"/>
      <c r="BU185" s="14"/>
    </row>
    <row r="186" spans="1:77" ht="21" customHeight="1" x14ac:dyDescent="0.15">
      <c r="BT186" s="14"/>
      <c r="BU186" s="14"/>
    </row>
    <row r="187" spans="1:77" s="3" customFormat="1" ht="30.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c r="BG187"/>
      <c r="BH187"/>
      <c r="BI187"/>
      <c r="BJ187"/>
      <c r="BK187"/>
      <c r="BL187"/>
      <c r="BM187"/>
      <c r="BN187"/>
      <c r="BO187"/>
      <c r="BP187"/>
      <c r="BQ187"/>
      <c r="BR187"/>
      <c r="BT187" s="14"/>
      <c r="BU187" s="14"/>
      <c r="BY187" s="108"/>
    </row>
    <row r="188" spans="1:77" ht="24" customHeight="1" x14ac:dyDescent="0.15">
      <c r="BT188" s="14"/>
      <c r="BU188" s="14"/>
    </row>
    <row r="189" spans="1:77" ht="49.5" customHeight="1" x14ac:dyDescent="0.15">
      <c r="BT189" s="14"/>
      <c r="BU189" s="14"/>
    </row>
    <row r="190" spans="1:77" ht="27" customHeight="1" x14ac:dyDescent="0.15">
      <c r="BT190" s="14"/>
      <c r="BU190" s="14"/>
    </row>
    <row r="191" spans="1:77" ht="54" customHeight="1" x14ac:dyDescent="0.15">
      <c r="BT191" s="14"/>
      <c r="BU191" s="14"/>
    </row>
    <row r="192" spans="1:77" ht="55.5" customHeight="1" x14ac:dyDescent="0.15">
      <c r="BT192" s="14"/>
      <c r="BU192" s="14"/>
    </row>
    <row r="193" spans="1:77" ht="50.25" customHeight="1" x14ac:dyDescent="0.15">
      <c r="BT193" s="14"/>
      <c r="BU193" s="14"/>
    </row>
    <row r="194" spans="1:77" ht="52.5" customHeight="1" x14ac:dyDescent="0.15">
      <c r="BT194" s="14"/>
      <c r="BU194" s="14"/>
    </row>
    <row r="195" spans="1:77" ht="53.25" customHeight="1" x14ac:dyDescent="0.15">
      <c r="BT195" s="14"/>
      <c r="BU195" s="14"/>
    </row>
    <row r="196" spans="1:77" ht="19.5" customHeight="1" x14ac:dyDescent="0.15">
      <c r="BT196" s="14"/>
      <c r="BU196" s="14"/>
    </row>
    <row r="197" spans="1:77" ht="19.5" customHeight="1" x14ac:dyDescent="0.15">
      <c r="A197" s="18"/>
      <c r="BT197" s="14"/>
      <c r="BU197" s="14"/>
    </row>
    <row r="198" spans="1:77" ht="21" customHeight="1" x14ac:dyDescent="0.15">
      <c r="BT198" s="14"/>
      <c r="BU198" s="14"/>
    </row>
    <row r="199" spans="1:77" s="3" customFormat="1" ht="30.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c r="BG199"/>
      <c r="BH199"/>
      <c r="BI199"/>
      <c r="BJ199"/>
      <c r="BK199"/>
      <c r="BL199"/>
      <c r="BM199"/>
      <c r="BN199"/>
      <c r="BO199"/>
      <c r="BP199"/>
      <c r="BQ199"/>
      <c r="BR199"/>
      <c r="BT199" s="14"/>
      <c r="BU199" s="14"/>
      <c r="BY199" s="108"/>
    </row>
    <row r="200" spans="1:77" ht="24" customHeight="1" x14ac:dyDescent="0.15">
      <c r="BT200" s="14"/>
      <c r="BU200" s="14"/>
    </row>
    <row r="201" spans="1:77" ht="41.25" customHeight="1" x14ac:dyDescent="0.15">
      <c r="BT201" s="14"/>
      <c r="BU201" s="14"/>
    </row>
    <row r="202" spans="1:77" ht="54.75" customHeight="1" x14ac:dyDescent="0.15">
      <c r="BT202" s="14"/>
      <c r="BU202" s="14"/>
    </row>
    <row r="203" spans="1:77" ht="63.75" customHeight="1" x14ac:dyDescent="0.15">
      <c r="BT203" s="14"/>
      <c r="BU203" s="14"/>
    </row>
    <row r="204" spans="1:77" ht="63.75" customHeight="1" x14ac:dyDescent="0.15">
      <c r="BT204" s="14"/>
      <c r="BU204" s="14"/>
    </row>
    <row r="205" spans="1:77" ht="63.75" customHeight="1" x14ac:dyDescent="0.15">
      <c r="BT205" s="14"/>
      <c r="BU205" s="14"/>
    </row>
    <row r="206" spans="1:77" ht="63.75" customHeight="1" x14ac:dyDescent="0.15">
      <c r="BT206" s="14"/>
      <c r="BU206" s="14"/>
    </row>
    <row r="207" spans="1:77" ht="25.5" customHeight="1" x14ac:dyDescent="0.15">
      <c r="BT207" s="14"/>
      <c r="BU207" s="14"/>
    </row>
    <row r="208" spans="1:77" ht="15" customHeight="1" x14ac:dyDescent="0.15">
      <c r="BT208" s="14"/>
      <c r="BU208" s="14"/>
    </row>
    <row r="209" spans="1:77" ht="15" customHeight="1" x14ac:dyDescent="0.15">
      <c r="BT209" s="14"/>
      <c r="BU209" s="14"/>
    </row>
    <row r="210" spans="1:77" ht="15" customHeight="1" x14ac:dyDescent="0.15">
      <c r="BT210" s="14"/>
      <c r="BU210" s="14"/>
    </row>
    <row r="211" spans="1:77" ht="15" customHeight="1" x14ac:dyDescent="0.15">
      <c r="BT211" s="14"/>
      <c r="BU211" s="14"/>
    </row>
    <row r="212" spans="1:77" ht="15" customHeight="1" x14ac:dyDescent="0.15">
      <c r="BT212" s="14"/>
      <c r="BU212" s="14"/>
    </row>
    <row r="213" spans="1:77" ht="15" customHeight="1" x14ac:dyDescent="0.15">
      <c r="BT213" s="14"/>
      <c r="BU213" s="14"/>
    </row>
    <row r="214" spans="1:77" ht="15" customHeight="1" x14ac:dyDescent="0.15">
      <c r="BT214" s="14"/>
      <c r="BU214" s="14"/>
    </row>
    <row r="215" spans="1:77" ht="15" customHeight="1" x14ac:dyDescent="0.15">
      <c r="BT215" s="14"/>
      <c r="BU215" s="14"/>
    </row>
    <row r="216" spans="1:77" ht="15" customHeight="1" x14ac:dyDescent="0.15">
      <c r="BT216" s="14"/>
      <c r="BU216" s="14"/>
    </row>
    <row r="217" spans="1:77" ht="15" customHeight="1" x14ac:dyDescent="0.15">
      <c r="BT217" s="14"/>
      <c r="BU217" s="14"/>
    </row>
    <row r="218" spans="1:77" ht="15" customHeight="1" x14ac:dyDescent="0.15">
      <c r="BT218" s="14"/>
      <c r="BU218" s="14"/>
    </row>
    <row r="219" spans="1:77" ht="26.25" customHeight="1" x14ac:dyDescent="0.15">
      <c r="BT219" s="14"/>
      <c r="BU219" s="14"/>
    </row>
    <row r="220" spans="1:77" ht="15" customHeight="1" x14ac:dyDescent="0.15">
      <c r="BT220" s="14"/>
      <c r="BU220" s="14"/>
    </row>
    <row r="221" spans="1:77" ht="15" customHeight="1" x14ac:dyDescent="0.15">
      <c r="BT221" s="14"/>
      <c r="BU221" s="14"/>
    </row>
    <row r="222" spans="1:77" ht="31.5" customHeight="1" x14ac:dyDescent="0.15">
      <c r="A222" s="50"/>
      <c r="BT222" s="14"/>
      <c r="BU222" s="14"/>
    </row>
    <row r="223" spans="1:77" ht="30" customHeight="1" x14ac:dyDescent="0.15">
      <c r="BT223" s="14"/>
      <c r="BU223" s="14"/>
    </row>
    <row r="224" spans="1:77" s="4" customFormat="1" ht="60" customHeight="1" x14ac:dyDescent="0.15">
      <c r="A224" s="5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c r="BG224"/>
      <c r="BH224"/>
      <c r="BI224"/>
      <c r="BJ224"/>
      <c r="BK224"/>
      <c r="BL224"/>
      <c r="BM224"/>
      <c r="BN224"/>
      <c r="BO224"/>
      <c r="BP224"/>
      <c r="BQ224"/>
      <c r="BR224"/>
      <c r="BT224" s="14"/>
      <c r="BU224" s="14"/>
      <c r="BY224" s="109"/>
    </row>
    <row r="225" spans="1:77" ht="60" customHeight="1" x14ac:dyDescent="0.15">
      <c r="A225" s="50"/>
      <c r="BT225" s="14"/>
      <c r="BU225" s="14"/>
    </row>
    <row r="226" spans="1:77" s="4" customFormat="1" ht="72" customHeight="1" x14ac:dyDescent="0.15">
      <c r="A226" s="5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c r="BG226"/>
      <c r="BH226"/>
      <c r="BI226"/>
      <c r="BJ226"/>
      <c r="BK226"/>
      <c r="BL226"/>
      <c r="BM226"/>
      <c r="BN226"/>
      <c r="BO226"/>
      <c r="BP226"/>
      <c r="BQ226"/>
      <c r="BR226"/>
      <c r="BT226" s="14"/>
      <c r="BU226" s="14"/>
      <c r="BY226" s="109"/>
    </row>
    <row r="227" spans="1:77" s="4" customFormat="1" ht="70.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c r="BG227"/>
      <c r="BH227"/>
      <c r="BI227"/>
      <c r="BJ227"/>
      <c r="BK227"/>
      <c r="BL227"/>
      <c r="BM227"/>
      <c r="BN227"/>
      <c r="BO227"/>
      <c r="BP227"/>
      <c r="BQ227"/>
      <c r="BR227"/>
      <c r="BT227" s="14"/>
      <c r="BU227" s="14"/>
      <c r="BY227" s="109"/>
    </row>
    <row r="228" spans="1:77" s="4" customFormat="1" ht="60"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c r="BG228"/>
      <c r="BH228"/>
      <c r="BI228"/>
      <c r="BJ228"/>
      <c r="BK228"/>
      <c r="BL228"/>
      <c r="BM228"/>
      <c r="BN228"/>
      <c r="BO228"/>
      <c r="BP228"/>
      <c r="BQ228"/>
      <c r="BR228"/>
      <c r="BT228" s="14"/>
      <c r="BU228" s="14"/>
      <c r="BY228" s="109"/>
    </row>
    <row r="229" spans="1:77" ht="60" customHeight="1" x14ac:dyDescent="0.15">
      <c r="BT229" s="14"/>
      <c r="BU229" s="14"/>
    </row>
    <row r="230" spans="1:77" ht="45" customHeight="1" x14ac:dyDescent="0.15">
      <c r="BT230" s="14"/>
      <c r="BU230" s="14"/>
    </row>
    <row r="231" spans="1:77" ht="15.75" customHeight="1" x14ac:dyDescent="0.15">
      <c r="BT231" s="14"/>
      <c r="BU231" s="14"/>
    </row>
    <row r="232" spans="1:77" ht="15.75" customHeight="1" x14ac:dyDescent="0.15">
      <c r="BT232" s="14"/>
      <c r="BU232" s="14"/>
    </row>
    <row r="233" spans="1:77" ht="15" customHeight="1" x14ac:dyDescent="0.15">
      <c r="BT233" s="14"/>
      <c r="BU233" s="14"/>
    </row>
    <row r="234" spans="1:77" ht="15" customHeight="1" x14ac:dyDescent="0.15">
      <c r="BT234" s="14"/>
      <c r="BU234" s="14"/>
    </row>
    <row r="235" spans="1:77" ht="15" customHeight="1" x14ac:dyDescent="0.15">
      <c r="BT235" s="14"/>
      <c r="BU235" s="14"/>
    </row>
    <row r="236" spans="1:77" ht="21" customHeight="1" x14ac:dyDescent="0.15">
      <c r="BT236" s="14"/>
      <c r="BU236" s="14"/>
    </row>
    <row r="237" spans="1:77" ht="30" customHeight="1" x14ac:dyDescent="0.15">
      <c r="BT237" s="14"/>
      <c r="BU237" s="14"/>
    </row>
    <row r="238" spans="1:77" ht="15" customHeight="1" x14ac:dyDescent="0.15">
      <c r="BT238" s="14"/>
      <c r="BU238" s="14"/>
    </row>
    <row r="239" spans="1:77" ht="30" customHeight="1" x14ac:dyDescent="0.15">
      <c r="BT239" s="14"/>
      <c r="BU239" s="14"/>
    </row>
    <row r="240" spans="1:77" ht="30" customHeight="1" x14ac:dyDescent="0.15">
      <c r="BT240" s="14"/>
      <c r="BU240" s="14"/>
    </row>
    <row r="241" spans="72:73" ht="30" customHeight="1" x14ac:dyDescent="0.15">
      <c r="BT241" s="14"/>
      <c r="BU241" s="14"/>
    </row>
    <row r="242" spans="72:73" ht="30" customHeight="1" x14ac:dyDescent="0.15">
      <c r="BT242" s="14"/>
      <c r="BU242" s="14"/>
    </row>
    <row r="243" spans="72:73" ht="15" customHeight="1" x14ac:dyDescent="0.15">
      <c r="BT243" s="14"/>
      <c r="BU243" s="14"/>
    </row>
    <row r="244" spans="72:73" ht="30" customHeight="1" x14ac:dyDescent="0.15">
      <c r="BT244" s="14"/>
      <c r="BU244" s="14"/>
    </row>
    <row r="245" spans="72:73" ht="15" customHeight="1" x14ac:dyDescent="0.15">
      <c r="BT245" s="14"/>
      <c r="BU245" s="14"/>
    </row>
    <row r="246" spans="72:73" ht="60.75" customHeight="1" x14ac:dyDescent="0.15">
      <c r="BT246" s="14"/>
      <c r="BU246" s="14"/>
    </row>
    <row r="247" spans="72:73" ht="66.75" customHeight="1" x14ac:dyDescent="0.15">
      <c r="BT247" s="14"/>
      <c r="BU247" s="14"/>
    </row>
    <row r="248" spans="72:73" ht="62.25" customHeight="1" x14ac:dyDescent="0.15">
      <c r="BT248" s="14"/>
      <c r="BU248" s="14"/>
    </row>
    <row r="249" spans="72:73" ht="60.75" customHeight="1" x14ac:dyDescent="0.15">
      <c r="BT249" s="14"/>
      <c r="BU249" s="14"/>
    </row>
    <row r="250" spans="72:73" ht="15" customHeight="1" x14ac:dyDescent="0.15">
      <c r="BT250" s="14"/>
      <c r="BU250" s="14"/>
    </row>
    <row r="251" spans="72:73" ht="15" customHeight="1" x14ac:dyDescent="0.15">
      <c r="BT251" s="14"/>
      <c r="BU251" s="14"/>
    </row>
    <row r="252" spans="72:73" ht="15" customHeight="1" x14ac:dyDescent="0.15">
      <c r="BT252" s="14"/>
      <c r="BU252" s="14"/>
    </row>
    <row r="253" spans="72:73" ht="15" customHeight="1" x14ac:dyDescent="0.15">
      <c r="BT253" s="14"/>
      <c r="BU253" s="14"/>
    </row>
    <row r="254" spans="72:73" ht="15" customHeight="1" x14ac:dyDescent="0.15">
      <c r="BT254" s="14"/>
      <c r="BU254" s="14"/>
    </row>
    <row r="255" spans="72:73" ht="15" customHeight="1" x14ac:dyDescent="0.15">
      <c r="BT255" s="14"/>
      <c r="BU255" s="14"/>
    </row>
    <row r="256" spans="72:73" ht="15" customHeight="1" x14ac:dyDescent="0.15">
      <c r="BT256" s="14"/>
      <c r="BU256" s="14"/>
    </row>
    <row r="257" spans="1:77" ht="15" customHeight="1" x14ac:dyDescent="0.15">
      <c r="BT257" s="14"/>
      <c r="BU257" s="14"/>
    </row>
    <row r="258" spans="1:77" ht="15" customHeight="1" x14ac:dyDescent="0.15">
      <c r="BT258" s="14"/>
      <c r="BU258" s="14"/>
    </row>
    <row r="259" spans="1:77" ht="15" customHeight="1" x14ac:dyDescent="0.15">
      <c r="BT259" s="14"/>
      <c r="BU259" s="14"/>
    </row>
    <row r="260" spans="1:77" ht="15" customHeight="1" x14ac:dyDescent="0.15">
      <c r="BT260" s="14"/>
      <c r="BU260" s="14"/>
    </row>
    <row r="261" spans="1:77" ht="15" customHeight="1" x14ac:dyDescent="0.15">
      <c r="BT261" s="14"/>
      <c r="BU261" s="14"/>
    </row>
    <row r="262" spans="1:77" s="10" customFormat="1" ht="15" customHeight="1" x14ac:dyDescent="0.15">
      <c r="BF262"/>
      <c r="BG262"/>
      <c r="BH262"/>
      <c r="BI262"/>
      <c r="BJ262"/>
      <c r="BK262"/>
      <c r="BL262"/>
      <c r="BM262"/>
      <c r="BN262"/>
      <c r="BO262"/>
      <c r="BP262"/>
      <c r="BQ262"/>
      <c r="BR262"/>
      <c r="BT262" s="14"/>
      <c r="BU262" s="14"/>
      <c r="BY262" s="110"/>
    </row>
    <row r="263" spans="1:77" s="10" customFormat="1" ht="22.5" customHeight="1" x14ac:dyDescent="0.15">
      <c r="BF263"/>
      <c r="BG263"/>
      <c r="BH263"/>
      <c r="BI263"/>
      <c r="BJ263"/>
      <c r="BK263"/>
      <c r="BL263"/>
      <c r="BM263"/>
      <c r="BN263"/>
      <c r="BO263"/>
      <c r="BP263"/>
      <c r="BQ263"/>
      <c r="BR263"/>
      <c r="BT263" s="14"/>
      <c r="BU263" s="14"/>
      <c r="BY263" s="110"/>
    </row>
    <row r="264" spans="1:77" ht="30.75" customHeight="1" x14ac:dyDescent="0.15">
      <c r="A264" s="50"/>
      <c r="BT264" s="14"/>
      <c r="BU264" s="14"/>
    </row>
    <row r="265" spans="1:77" ht="41.25" customHeight="1" x14ac:dyDescent="0.15">
      <c r="A265" s="50"/>
      <c r="BT265" s="14"/>
      <c r="BU265" s="14"/>
    </row>
    <row r="266" spans="1:77" s="4" customFormat="1" ht="50.25" customHeight="1" x14ac:dyDescent="0.15">
      <c r="A266" s="5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c r="BG266"/>
      <c r="BH266"/>
      <c r="BI266"/>
      <c r="BJ266"/>
      <c r="BK266"/>
      <c r="BL266"/>
      <c r="BM266"/>
      <c r="BN266"/>
      <c r="BO266"/>
      <c r="BP266"/>
      <c r="BQ266"/>
      <c r="BR266"/>
      <c r="BT266" s="14"/>
      <c r="BU266" s="14"/>
      <c r="BY266" s="109"/>
    </row>
    <row r="267" spans="1:77" s="4" customFormat="1" ht="16.5" customHeight="1" x14ac:dyDescent="0.15">
      <c r="A267" s="5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c r="BG267"/>
      <c r="BH267"/>
      <c r="BI267"/>
      <c r="BJ267"/>
      <c r="BK267"/>
      <c r="BL267"/>
      <c r="BM267"/>
      <c r="BN267"/>
      <c r="BO267"/>
      <c r="BP267"/>
      <c r="BQ267"/>
      <c r="BR267"/>
      <c r="BT267" s="14"/>
      <c r="BU267" s="14"/>
      <c r="BY267" s="109"/>
    </row>
    <row r="268" spans="1:77" s="4" customFormat="1" ht="16.5" customHeight="1" x14ac:dyDescent="0.15">
      <c r="A268" s="5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c r="BG268"/>
      <c r="BH268"/>
      <c r="BI268"/>
      <c r="BJ268"/>
      <c r="BK268"/>
      <c r="BL268"/>
      <c r="BM268"/>
      <c r="BN268"/>
      <c r="BO268"/>
      <c r="BP268"/>
      <c r="BQ268"/>
      <c r="BR268"/>
      <c r="BY268" s="109"/>
    </row>
    <row r="269" spans="1:77" s="4" customFormat="1" ht="16.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c r="BG269"/>
      <c r="BH269"/>
      <c r="BI269"/>
      <c r="BJ269"/>
      <c r="BK269"/>
      <c r="BL269"/>
      <c r="BM269"/>
      <c r="BN269"/>
      <c r="BO269"/>
      <c r="BP269"/>
      <c r="BQ269"/>
      <c r="BR269"/>
      <c r="BT269" s="14"/>
      <c r="BU269" s="14"/>
      <c r="BY269" s="109"/>
    </row>
    <row r="270" spans="1:77" s="4" customFormat="1" ht="16.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c r="BG270"/>
      <c r="BH270"/>
      <c r="BI270"/>
      <c r="BJ270"/>
      <c r="BK270"/>
      <c r="BL270"/>
      <c r="BM270"/>
      <c r="BN270"/>
      <c r="BO270"/>
      <c r="BP270"/>
      <c r="BQ270"/>
      <c r="BR270"/>
      <c r="BT270" s="14"/>
      <c r="BU270" s="14"/>
      <c r="BY270" s="109"/>
    </row>
    <row r="271" spans="1:77" s="10" customFormat="1" ht="15" customHeight="1" x14ac:dyDescent="0.15">
      <c r="BF271"/>
      <c r="BG271"/>
      <c r="BH271"/>
      <c r="BI271"/>
      <c r="BJ271"/>
      <c r="BK271"/>
      <c r="BL271"/>
      <c r="BM271"/>
      <c r="BN271"/>
      <c r="BO271"/>
      <c r="BP271"/>
      <c r="BQ271"/>
      <c r="BR271"/>
      <c r="BT271" s="14"/>
      <c r="BU271" s="14"/>
      <c r="BY271" s="110"/>
    </row>
    <row r="272" spans="1:77" s="10" customFormat="1" ht="15" customHeight="1" x14ac:dyDescent="0.15">
      <c r="BF272"/>
      <c r="BG272"/>
      <c r="BH272"/>
      <c r="BI272"/>
      <c r="BJ272"/>
      <c r="BK272"/>
      <c r="BL272"/>
      <c r="BM272"/>
      <c r="BN272"/>
      <c r="BO272"/>
      <c r="BP272"/>
      <c r="BQ272"/>
      <c r="BR272"/>
      <c r="BT272" s="14"/>
      <c r="BU272" s="14"/>
      <c r="BY272" s="110"/>
    </row>
    <row r="273" spans="1:77" ht="39.75" customHeight="1" x14ac:dyDescent="0.15">
      <c r="BT273" s="14"/>
      <c r="BU273" s="14"/>
    </row>
    <row r="274" spans="1:77" ht="41.25" customHeight="1" x14ac:dyDescent="0.15">
      <c r="A274" s="33"/>
      <c r="BT274" s="14"/>
      <c r="BU274" s="14"/>
    </row>
    <row r="275" spans="1:77" ht="18" customHeight="1" x14ac:dyDescent="0.15">
      <c r="A275" s="33"/>
      <c r="BT275" s="14"/>
      <c r="BU275" s="14"/>
    </row>
    <row r="276" spans="1:77" ht="18" customHeight="1" x14ac:dyDescent="0.15">
      <c r="BT276" s="14"/>
      <c r="BU276" s="14"/>
    </row>
    <row r="277" spans="1:77" ht="18" customHeight="1" x14ac:dyDescent="0.15">
      <c r="BT277" s="14"/>
      <c r="BU277" s="14"/>
    </row>
    <row r="278" spans="1:77" ht="11.25" customHeight="1" x14ac:dyDescent="0.15">
      <c r="BT278" s="14"/>
      <c r="BU278" s="14"/>
    </row>
    <row r="279" spans="1:77" s="10" customFormat="1" ht="16.5" customHeight="1" x14ac:dyDescent="0.15">
      <c r="BF279"/>
      <c r="BG279"/>
      <c r="BH279"/>
      <c r="BI279"/>
      <c r="BJ279"/>
      <c r="BK279"/>
      <c r="BL279"/>
      <c r="BM279"/>
      <c r="BN279"/>
      <c r="BO279"/>
      <c r="BP279"/>
      <c r="BQ279"/>
      <c r="BR279"/>
      <c r="BT279" s="14"/>
      <c r="BU279" s="14"/>
      <c r="BY279" s="110"/>
    </row>
    <row r="280" spans="1:77" ht="30.75" customHeight="1" x14ac:dyDescent="0.15">
      <c r="BT280" s="14"/>
      <c r="BU280" s="14"/>
    </row>
    <row r="281" spans="1:77" ht="41.25" customHeight="1" x14ac:dyDescent="0.15">
      <c r="BT281" s="14"/>
      <c r="BU281" s="14"/>
    </row>
    <row r="282" spans="1:77" ht="17.25" customHeight="1" x14ac:dyDescent="0.15">
      <c r="BT282" s="14"/>
      <c r="BU282" s="14"/>
    </row>
    <row r="283" spans="1:77" ht="9" customHeight="1" x14ac:dyDescent="0.15">
      <c r="BT283" s="14"/>
      <c r="BU283" s="14"/>
    </row>
    <row r="284" spans="1:77" s="10" customFormat="1" ht="15" customHeight="1" x14ac:dyDescent="0.15">
      <c r="BF284"/>
      <c r="BG284"/>
      <c r="BH284"/>
      <c r="BI284"/>
      <c r="BJ284"/>
      <c r="BK284"/>
      <c r="BL284"/>
      <c r="BM284"/>
      <c r="BN284"/>
      <c r="BO284"/>
      <c r="BP284"/>
      <c r="BQ284"/>
      <c r="BR284"/>
      <c r="BT284" s="14"/>
      <c r="BU284" s="14"/>
      <c r="BY284" s="110"/>
    </row>
    <row r="285" spans="1:77" s="10" customFormat="1" ht="15" customHeight="1" x14ac:dyDescent="0.15">
      <c r="BF285"/>
      <c r="BG285"/>
      <c r="BH285"/>
      <c r="BI285"/>
      <c r="BJ285"/>
      <c r="BK285"/>
      <c r="BL285"/>
      <c r="BM285"/>
      <c r="BN285"/>
      <c r="BO285"/>
      <c r="BP285"/>
      <c r="BQ285"/>
      <c r="BR285"/>
      <c r="BT285" s="14"/>
      <c r="BU285" s="14"/>
      <c r="BY285" s="110"/>
    </row>
    <row r="286" spans="1:77" ht="24.75" customHeight="1" x14ac:dyDescent="0.15">
      <c r="BT286" s="14"/>
      <c r="BU286" s="14"/>
    </row>
    <row r="287" spans="1:77" ht="38.25" customHeight="1" x14ac:dyDescent="0.15">
      <c r="BT287" s="14"/>
      <c r="BU287" s="14"/>
    </row>
    <row r="288" spans="1:77" ht="16.5" customHeight="1" x14ac:dyDescent="0.15"/>
    <row r="289" spans="1:77" ht="28.5" customHeight="1" x14ac:dyDescent="0.15"/>
    <row r="290" spans="1:77" ht="20.25" customHeight="1" x14ac:dyDescent="0.15">
      <c r="BT290" s="14"/>
      <c r="BU290" s="14"/>
    </row>
    <row r="291" spans="1:77" ht="23.25" customHeight="1" x14ac:dyDescent="0.15">
      <c r="BT291" s="14"/>
      <c r="BU291" s="14"/>
    </row>
    <row r="292" spans="1:77" ht="34.5" customHeight="1" x14ac:dyDescent="0.15">
      <c r="A292" s="50"/>
      <c r="BT292" s="14"/>
      <c r="BU292" s="14"/>
    </row>
    <row r="293" spans="1:77" ht="27.75" customHeight="1" x14ac:dyDescent="0.15">
      <c r="A293" s="50"/>
      <c r="BT293" s="14"/>
      <c r="BU293" s="14"/>
    </row>
    <row r="294" spans="1:77" s="4" customFormat="1" ht="29.2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c r="BG294"/>
      <c r="BH294"/>
      <c r="BI294"/>
      <c r="BJ294"/>
      <c r="BK294"/>
      <c r="BL294"/>
      <c r="BM294"/>
      <c r="BN294"/>
      <c r="BO294"/>
      <c r="BP294"/>
      <c r="BQ294"/>
      <c r="BR294"/>
      <c r="BT294" s="14"/>
      <c r="BU294" s="14"/>
      <c r="BY294" s="109"/>
    </row>
    <row r="295" spans="1:77" s="4" customFormat="1"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c r="BG295"/>
      <c r="BH295"/>
      <c r="BI295"/>
      <c r="BJ295"/>
      <c r="BK295"/>
      <c r="BL295"/>
      <c r="BM295"/>
      <c r="BN295"/>
      <c r="BO295"/>
      <c r="BP295"/>
      <c r="BQ295"/>
      <c r="BR295"/>
      <c r="BT295" s="14"/>
      <c r="BU295" s="14"/>
      <c r="BY295" s="109"/>
    </row>
    <row r="296" spans="1:77" s="10" customFormat="1" ht="15" customHeight="1" x14ac:dyDescent="0.15">
      <c r="BF296"/>
      <c r="BG296"/>
      <c r="BH296"/>
      <c r="BI296"/>
      <c r="BJ296"/>
      <c r="BK296"/>
      <c r="BL296"/>
      <c r="BM296"/>
      <c r="BN296"/>
      <c r="BO296"/>
      <c r="BP296"/>
      <c r="BQ296"/>
      <c r="BR296"/>
      <c r="BT296" s="14"/>
      <c r="BU296" s="14"/>
      <c r="BY296" s="110"/>
    </row>
    <row r="297" spans="1:77" s="10" customFormat="1" ht="15" customHeight="1" x14ac:dyDescent="0.15">
      <c r="BF297"/>
      <c r="BG297"/>
      <c r="BH297"/>
      <c r="BI297"/>
      <c r="BJ297"/>
      <c r="BK297"/>
      <c r="BL297"/>
      <c r="BM297"/>
      <c r="BN297"/>
      <c r="BO297"/>
      <c r="BP297"/>
      <c r="BQ297"/>
      <c r="BR297"/>
      <c r="BT297" s="14"/>
      <c r="BU297" s="14"/>
      <c r="BY297" s="110"/>
    </row>
    <row r="298" spans="1:77" s="10" customFormat="1" ht="15" customHeight="1" x14ac:dyDescent="0.15">
      <c r="BF298"/>
      <c r="BG298"/>
      <c r="BH298"/>
      <c r="BI298"/>
      <c r="BJ298"/>
      <c r="BK298"/>
      <c r="BL298"/>
      <c r="BM298"/>
      <c r="BN298"/>
      <c r="BO298"/>
      <c r="BP298"/>
      <c r="BQ298"/>
      <c r="BR298"/>
      <c r="BT298" s="14"/>
      <c r="BU298" s="14"/>
      <c r="BY298" s="110"/>
    </row>
    <row r="299" spans="1:77" s="10" customFormat="1" ht="15" customHeight="1" x14ac:dyDescent="0.15">
      <c r="BF299"/>
      <c r="BG299"/>
      <c r="BH299"/>
      <c r="BI299"/>
      <c r="BJ299"/>
      <c r="BK299"/>
      <c r="BL299"/>
      <c r="BM299"/>
      <c r="BN299"/>
      <c r="BO299"/>
      <c r="BP299"/>
      <c r="BQ299"/>
      <c r="BR299"/>
      <c r="BT299" s="14"/>
      <c r="BU299" s="14"/>
      <c r="BY299" s="110"/>
    </row>
    <row r="300" spans="1:77" s="10" customFormat="1" ht="22.5" customHeight="1" x14ac:dyDescent="0.15">
      <c r="BF300"/>
      <c r="BG300"/>
      <c r="BH300"/>
      <c r="BI300"/>
      <c r="BJ300"/>
      <c r="BK300"/>
      <c r="BL300"/>
      <c r="BM300"/>
      <c r="BN300"/>
      <c r="BO300"/>
      <c r="BP300"/>
      <c r="BQ300"/>
      <c r="BR300"/>
      <c r="BT300" s="14"/>
      <c r="BU300" s="14"/>
      <c r="BY300" s="110"/>
    </row>
    <row r="301" spans="1:77" ht="30.75" customHeight="1" x14ac:dyDescent="0.15">
      <c r="A301" s="50"/>
      <c r="BT301" s="14"/>
      <c r="BU301" s="14"/>
    </row>
    <row r="302" spans="1:77" ht="41.25" customHeight="1" x14ac:dyDescent="0.15">
      <c r="A302" s="50"/>
      <c r="BT302" s="14"/>
      <c r="BU302" s="14"/>
    </row>
    <row r="303" spans="1:77" s="4" customFormat="1" ht="50.25" customHeight="1" x14ac:dyDescent="0.15">
      <c r="A303" s="51"/>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c r="BG303"/>
      <c r="BH303"/>
      <c r="BI303"/>
      <c r="BJ303"/>
      <c r="BK303"/>
      <c r="BL303"/>
      <c r="BM303"/>
      <c r="BN303"/>
      <c r="BO303"/>
      <c r="BP303"/>
      <c r="BQ303"/>
      <c r="BR303"/>
      <c r="BT303" s="14"/>
      <c r="BU303" s="14"/>
      <c r="BY303" s="109"/>
    </row>
    <row r="304" spans="1:77" s="4" customFormat="1" ht="12" customHeight="1" x14ac:dyDescent="0.15">
      <c r="A304" s="51"/>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c r="BG304"/>
      <c r="BH304"/>
      <c r="BI304"/>
      <c r="BJ304"/>
      <c r="BK304"/>
      <c r="BL304"/>
      <c r="BM304"/>
      <c r="BN304"/>
      <c r="BO304"/>
      <c r="BP304"/>
      <c r="BQ304"/>
      <c r="BR304"/>
      <c r="BT304" s="14"/>
      <c r="BU304" s="14"/>
      <c r="BY304" s="109"/>
    </row>
    <row r="305" spans="1:77" s="16" customFormat="1" ht="12" customHeight="1" x14ac:dyDescent="0.15">
      <c r="A305" s="5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c r="BG305"/>
      <c r="BH305"/>
      <c r="BI305"/>
      <c r="BJ305"/>
      <c r="BK305"/>
      <c r="BL305"/>
      <c r="BM305"/>
      <c r="BN305"/>
      <c r="BO305"/>
      <c r="BP305"/>
      <c r="BQ305"/>
      <c r="BR305"/>
      <c r="BT305" s="17"/>
      <c r="BU305" s="17"/>
      <c r="BY305" s="111"/>
    </row>
    <row r="306" spans="1:77" s="16" customFormat="1" ht="12"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c r="BG306"/>
      <c r="BH306"/>
      <c r="BI306"/>
      <c r="BJ306"/>
      <c r="BK306"/>
      <c r="BL306"/>
      <c r="BM306"/>
      <c r="BN306"/>
      <c r="BO306"/>
      <c r="BP306"/>
      <c r="BQ306"/>
      <c r="BR306"/>
      <c r="BT306" s="17"/>
      <c r="BU306" s="17"/>
      <c r="BY306" s="111"/>
    </row>
    <row r="307" spans="1:77" s="4" customFormat="1" ht="17.2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c r="BG307"/>
      <c r="BH307"/>
      <c r="BI307"/>
      <c r="BJ307"/>
      <c r="BK307"/>
      <c r="BL307"/>
      <c r="BM307"/>
      <c r="BN307"/>
      <c r="BO307"/>
      <c r="BP307"/>
      <c r="BQ307"/>
      <c r="BR307"/>
      <c r="BT307" s="14"/>
      <c r="BU307" s="14"/>
      <c r="BY307" s="109"/>
    </row>
    <row r="308" spans="1:77" s="10" customFormat="1" ht="15" customHeight="1" x14ac:dyDescent="0.15">
      <c r="BF308"/>
      <c r="BG308"/>
      <c r="BH308"/>
      <c r="BI308"/>
      <c r="BJ308"/>
      <c r="BK308"/>
      <c r="BL308"/>
      <c r="BM308"/>
      <c r="BN308"/>
      <c r="BO308"/>
      <c r="BP308"/>
      <c r="BQ308"/>
      <c r="BR308"/>
      <c r="BT308" s="14"/>
      <c r="BU308" s="14"/>
      <c r="BY308" s="110"/>
    </row>
    <row r="309" spans="1:77" s="10" customFormat="1" ht="15" customHeight="1" x14ac:dyDescent="0.15">
      <c r="BF309"/>
      <c r="BG309"/>
      <c r="BH309"/>
      <c r="BI309"/>
      <c r="BJ309"/>
      <c r="BK309"/>
      <c r="BL309"/>
      <c r="BM309"/>
      <c r="BN309"/>
      <c r="BO309"/>
      <c r="BP309"/>
      <c r="BQ309"/>
      <c r="BR309"/>
      <c r="BT309" s="14"/>
      <c r="BU309" s="14"/>
      <c r="BY309" s="110"/>
    </row>
    <row r="310" spans="1:77" ht="30.75" customHeight="1" x14ac:dyDescent="0.15">
      <c r="BT310" s="14"/>
      <c r="BU310" s="14"/>
    </row>
    <row r="311" spans="1:77" ht="41.25" customHeight="1" x14ac:dyDescent="0.15">
      <c r="BT311" s="14"/>
      <c r="BU311" s="14"/>
    </row>
    <row r="312" spans="1:77" ht="16.5" customHeight="1" x14ac:dyDescent="0.15">
      <c r="BT312" s="14"/>
      <c r="BU312" s="14"/>
    </row>
    <row r="313" spans="1:77" ht="41.25" customHeight="1" x14ac:dyDescent="0.15">
      <c r="BT313" s="14"/>
      <c r="BU313" s="14"/>
    </row>
    <row r="314" spans="1:77" ht="11.25" customHeight="1" x14ac:dyDescent="0.15">
      <c r="BT314" s="14"/>
      <c r="BU314" s="14"/>
    </row>
    <row r="315" spans="1:77" ht="41.25" customHeight="1" x14ac:dyDescent="0.15">
      <c r="BT315" s="14"/>
      <c r="BU315" s="14"/>
    </row>
    <row r="316" spans="1:77" ht="6.75" customHeight="1" x14ac:dyDescent="0.15">
      <c r="BT316" s="14"/>
      <c r="BU316" s="14"/>
    </row>
    <row r="317" spans="1:77" ht="41.25" customHeight="1" x14ac:dyDescent="0.15">
      <c r="A317" s="50"/>
      <c r="BT317" s="14"/>
      <c r="BU317" s="14"/>
    </row>
    <row r="318" spans="1:77" ht="6.75" customHeight="1" x14ac:dyDescent="0.15">
      <c r="A318" s="50"/>
      <c r="BT318" s="14"/>
      <c r="BU318" s="14"/>
    </row>
    <row r="319" spans="1:77" s="4" customFormat="1" ht="50.25" customHeight="1" x14ac:dyDescent="0.15">
      <c r="A319" s="5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c r="BG319"/>
      <c r="BH319"/>
      <c r="BI319"/>
      <c r="BJ319"/>
      <c r="BK319"/>
      <c r="BL319"/>
      <c r="BM319"/>
      <c r="BN319"/>
      <c r="BO319"/>
      <c r="BP319"/>
      <c r="BQ319"/>
      <c r="BR319"/>
      <c r="BT319" s="14"/>
      <c r="BU319" s="14"/>
      <c r="BY319" s="109"/>
    </row>
    <row r="320" spans="1:77" s="4" customFormat="1" ht="16.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c r="BG320"/>
      <c r="BH320"/>
      <c r="BI320"/>
      <c r="BJ320"/>
      <c r="BK320"/>
      <c r="BL320"/>
      <c r="BM320"/>
      <c r="BN320"/>
      <c r="BO320"/>
      <c r="BP320"/>
      <c r="BQ320"/>
      <c r="BR320"/>
      <c r="BT320" s="14"/>
      <c r="BU320" s="14"/>
      <c r="BY320" s="109"/>
    </row>
    <row r="321" spans="1:77" s="4" customFormat="1" ht="16.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c r="BG321"/>
      <c r="BH321"/>
      <c r="BI321"/>
      <c r="BJ321"/>
      <c r="BK321"/>
      <c r="BL321"/>
      <c r="BM321"/>
      <c r="BN321"/>
      <c r="BO321"/>
      <c r="BP321"/>
      <c r="BQ321"/>
      <c r="BR321"/>
      <c r="BT321" s="14"/>
      <c r="BU321" s="14"/>
      <c r="BY321" s="109"/>
    </row>
    <row r="322" spans="1:77" s="10" customFormat="1" ht="15" customHeight="1" x14ac:dyDescent="0.15">
      <c r="BF322"/>
      <c r="BG322"/>
      <c r="BH322"/>
      <c r="BI322"/>
      <c r="BJ322"/>
      <c r="BK322"/>
      <c r="BL322"/>
      <c r="BM322"/>
      <c r="BN322"/>
      <c r="BO322"/>
      <c r="BP322"/>
      <c r="BQ322"/>
      <c r="BR322"/>
      <c r="BT322" s="14"/>
      <c r="BU322" s="14"/>
      <c r="BY322" s="110"/>
    </row>
    <row r="323" spans="1:77" s="10" customFormat="1" ht="15" customHeight="1" x14ac:dyDescent="0.15">
      <c r="BF323"/>
      <c r="BG323"/>
      <c r="BH323"/>
      <c r="BI323"/>
      <c r="BJ323"/>
      <c r="BK323"/>
      <c r="BL323"/>
      <c r="BM323"/>
      <c r="BN323"/>
      <c r="BO323"/>
      <c r="BP323"/>
      <c r="BQ323"/>
      <c r="BR323"/>
      <c r="BT323" s="14"/>
      <c r="BU323" s="14"/>
      <c r="BY323" s="110"/>
    </row>
    <row r="324" spans="1:77" s="10" customFormat="1" ht="15" customHeight="1" x14ac:dyDescent="0.15">
      <c r="BF324"/>
      <c r="BG324"/>
      <c r="BH324"/>
      <c r="BI324"/>
      <c r="BJ324"/>
      <c r="BK324"/>
      <c r="BL324"/>
      <c r="BM324"/>
      <c r="BN324"/>
      <c r="BO324"/>
      <c r="BP324"/>
      <c r="BQ324"/>
      <c r="BR324"/>
      <c r="BT324" s="14"/>
      <c r="BU324" s="14"/>
      <c r="BY324" s="110"/>
    </row>
    <row r="325" spans="1:77" ht="30.75" customHeight="1" x14ac:dyDescent="0.15">
      <c r="BT325" s="14"/>
      <c r="BU325" s="14"/>
    </row>
    <row r="326" spans="1:77" ht="41.25" customHeight="1" x14ac:dyDescent="0.15">
      <c r="BT326" s="14"/>
      <c r="BU326" s="14"/>
    </row>
    <row r="327" spans="1:77" ht="21.75" customHeight="1" x14ac:dyDescent="0.15">
      <c r="BT327" s="14"/>
      <c r="BU327" s="14"/>
    </row>
    <row r="328" spans="1:77" s="10" customFormat="1" ht="15" customHeight="1" x14ac:dyDescent="0.15">
      <c r="BF328"/>
      <c r="BG328"/>
      <c r="BH328"/>
      <c r="BI328"/>
      <c r="BJ328"/>
      <c r="BK328"/>
      <c r="BL328"/>
      <c r="BM328"/>
      <c r="BN328"/>
      <c r="BO328"/>
      <c r="BP328"/>
      <c r="BQ328"/>
      <c r="BR328"/>
      <c r="BT328" s="14"/>
      <c r="BU328" s="14"/>
      <c r="BY328" s="110"/>
    </row>
    <row r="329" spans="1:77" s="10" customFormat="1" ht="15" customHeight="1" x14ac:dyDescent="0.15">
      <c r="BF329"/>
      <c r="BG329"/>
      <c r="BH329"/>
      <c r="BI329"/>
      <c r="BJ329"/>
      <c r="BK329"/>
      <c r="BL329"/>
      <c r="BM329"/>
      <c r="BN329"/>
      <c r="BO329"/>
      <c r="BP329"/>
      <c r="BQ329"/>
      <c r="BR329"/>
      <c r="BT329" s="14"/>
      <c r="BU329" s="14"/>
      <c r="BY329" s="110"/>
    </row>
    <row r="330" spans="1:77" ht="30.75" customHeight="1" x14ac:dyDescent="0.15">
      <c r="BT330" s="14"/>
      <c r="BU330" s="14"/>
    </row>
    <row r="331" spans="1:77" ht="41.25" customHeight="1" x14ac:dyDescent="0.15">
      <c r="BT331" s="14"/>
      <c r="BU331" s="14"/>
    </row>
    <row r="332" spans="1:77" s="10" customFormat="1" ht="15" customHeight="1" x14ac:dyDescent="0.15">
      <c r="BF332"/>
      <c r="BG332"/>
      <c r="BH332"/>
      <c r="BI332"/>
      <c r="BJ332"/>
      <c r="BK332"/>
      <c r="BL332"/>
      <c r="BM332"/>
      <c r="BN332"/>
      <c r="BO332"/>
      <c r="BP332"/>
      <c r="BQ332"/>
      <c r="BR332"/>
      <c r="BT332" s="14"/>
      <c r="BU332" s="14"/>
      <c r="BY332" s="110"/>
    </row>
    <row r="333" spans="1:77" s="10" customFormat="1" ht="22.5" customHeight="1" x14ac:dyDescent="0.15">
      <c r="BF333"/>
      <c r="BG333"/>
      <c r="BH333"/>
      <c r="BI333"/>
      <c r="BJ333"/>
      <c r="BK333"/>
      <c r="BL333"/>
      <c r="BM333"/>
      <c r="BN333"/>
      <c r="BO333"/>
      <c r="BP333"/>
      <c r="BQ333"/>
      <c r="BR333"/>
      <c r="BT333" s="14"/>
      <c r="BU333" s="14"/>
      <c r="BY333" s="110"/>
    </row>
    <row r="334" spans="1:77" ht="30.75" customHeight="1" x14ac:dyDescent="0.15">
      <c r="A334" s="50"/>
      <c r="BT334" s="14"/>
      <c r="BU334" s="14"/>
    </row>
    <row r="335" spans="1:77" ht="41.25" customHeight="1" x14ac:dyDescent="0.15">
      <c r="BT335" s="14"/>
      <c r="BU335" s="14"/>
    </row>
    <row r="336" spans="1:77" s="4" customFormat="1" ht="50.2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c r="BG336"/>
      <c r="BH336"/>
      <c r="BI336"/>
      <c r="BJ336"/>
      <c r="BK336"/>
      <c r="BL336"/>
      <c r="BM336"/>
      <c r="BN336"/>
      <c r="BO336"/>
      <c r="BP336"/>
      <c r="BQ336"/>
      <c r="BR336"/>
      <c r="BT336" s="14"/>
      <c r="BU336" s="14"/>
      <c r="BY336" s="109"/>
    </row>
    <row r="337" spans="58:77" s="10" customFormat="1" ht="15" customHeight="1" x14ac:dyDescent="0.15">
      <c r="BF337"/>
      <c r="BG337"/>
      <c r="BH337"/>
      <c r="BI337"/>
      <c r="BJ337"/>
      <c r="BK337"/>
      <c r="BL337"/>
      <c r="BM337"/>
      <c r="BN337"/>
      <c r="BO337"/>
      <c r="BP337"/>
      <c r="BQ337"/>
      <c r="BR337"/>
      <c r="BT337" s="14"/>
      <c r="BU337" s="14"/>
      <c r="BY337" s="110"/>
    </row>
    <row r="338" spans="58:77" s="10" customFormat="1" ht="15" customHeight="1" x14ac:dyDescent="0.15">
      <c r="BF338"/>
      <c r="BG338"/>
      <c r="BH338"/>
      <c r="BI338"/>
      <c r="BJ338"/>
      <c r="BK338"/>
      <c r="BL338"/>
      <c r="BM338"/>
      <c r="BN338"/>
      <c r="BO338"/>
      <c r="BP338"/>
      <c r="BQ338"/>
      <c r="BR338"/>
      <c r="BT338" s="14"/>
      <c r="BU338" s="14"/>
      <c r="BY338" s="110"/>
    </row>
    <row r="339" spans="58:77" s="10" customFormat="1" ht="15" customHeight="1" x14ac:dyDescent="0.15">
      <c r="BF339"/>
      <c r="BG339"/>
      <c r="BH339"/>
      <c r="BI339"/>
      <c r="BJ339"/>
      <c r="BK339"/>
      <c r="BL339"/>
      <c r="BM339"/>
      <c r="BN339"/>
      <c r="BO339"/>
      <c r="BP339"/>
      <c r="BQ339"/>
      <c r="BR339"/>
      <c r="BT339" s="14"/>
      <c r="BU339" s="14"/>
      <c r="BY339" s="110"/>
    </row>
    <row r="340" spans="58:77" s="10" customFormat="1" ht="15" customHeight="1" x14ac:dyDescent="0.15">
      <c r="BF340"/>
      <c r="BG340"/>
      <c r="BH340"/>
      <c r="BI340"/>
      <c r="BJ340"/>
      <c r="BK340"/>
      <c r="BL340"/>
      <c r="BM340"/>
      <c r="BN340"/>
      <c r="BO340"/>
      <c r="BP340"/>
      <c r="BQ340"/>
      <c r="BR340"/>
      <c r="BT340" s="14"/>
      <c r="BU340" s="14"/>
      <c r="BY340" s="110"/>
    </row>
    <row r="341" spans="58:77" s="10" customFormat="1" ht="15" customHeight="1" x14ac:dyDescent="0.15">
      <c r="BF341"/>
      <c r="BG341"/>
      <c r="BH341"/>
      <c r="BI341"/>
      <c r="BJ341"/>
      <c r="BK341"/>
      <c r="BL341"/>
      <c r="BM341"/>
      <c r="BN341"/>
      <c r="BO341"/>
      <c r="BP341"/>
      <c r="BQ341"/>
      <c r="BR341"/>
      <c r="BT341" s="14"/>
      <c r="BU341" s="14"/>
      <c r="BY341" s="110"/>
    </row>
    <row r="342" spans="58:77" s="10" customFormat="1" ht="15" customHeight="1" x14ac:dyDescent="0.15">
      <c r="BF342"/>
      <c r="BG342"/>
      <c r="BH342"/>
      <c r="BI342"/>
      <c r="BJ342"/>
      <c r="BK342"/>
      <c r="BL342"/>
      <c r="BM342"/>
      <c r="BN342"/>
      <c r="BO342"/>
      <c r="BP342"/>
      <c r="BQ342"/>
      <c r="BR342"/>
      <c r="BT342" s="14"/>
      <c r="BU342" s="14"/>
      <c r="BY342" s="110"/>
    </row>
    <row r="343" spans="58:77" s="10" customFormat="1" ht="15" customHeight="1" x14ac:dyDescent="0.15">
      <c r="BF343"/>
      <c r="BG343"/>
      <c r="BH343"/>
      <c r="BI343"/>
      <c r="BJ343"/>
      <c r="BK343"/>
      <c r="BL343"/>
      <c r="BM343"/>
      <c r="BN343"/>
      <c r="BO343"/>
      <c r="BP343"/>
      <c r="BQ343"/>
      <c r="BR343"/>
      <c r="BT343" s="14"/>
      <c r="BU343" s="14"/>
      <c r="BY343" s="110"/>
    </row>
    <row r="344" spans="58:77" s="10" customFormat="1" ht="15" customHeight="1" x14ac:dyDescent="0.15">
      <c r="BF344"/>
      <c r="BG344"/>
      <c r="BH344"/>
      <c r="BI344"/>
      <c r="BJ344"/>
      <c r="BK344"/>
      <c r="BL344"/>
      <c r="BM344"/>
      <c r="BN344"/>
      <c r="BO344"/>
      <c r="BP344"/>
      <c r="BQ344"/>
      <c r="BR344"/>
      <c r="BT344" s="14"/>
      <c r="BU344" s="14"/>
      <c r="BY344" s="110"/>
    </row>
    <row r="345" spans="58:77" s="10" customFormat="1" ht="15" customHeight="1" x14ac:dyDescent="0.15">
      <c r="BF345"/>
      <c r="BG345"/>
      <c r="BH345"/>
      <c r="BI345"/>
      <c r="BJ345"/>
      <c r="BK345"/>
      <c r="BL345"/>
      <c r="BM345"/>
      <c r="BN345"/>
      <c r="BO345"/>
      <c r="BP345"/>
      <c r="BQ345"/>
      <c r="BR345"/>
      <c r="BT345" s="14"/>
      <c r="BU345" s="14"/>
      <c r="BY345" s="110"/>
    </row>
    <row r="346" spans="58:77" s="10" customFormat="1" ht="15" customHeight="1" x14ac:dyDescent="0.15">
      <c r="BF346"/>
      <c r="BG346"/>
      <c r="BH346"/>
      <c r="BI346"/>
      <c r="BJ346"/>
      <c r="BK346"/>
      <c r="BL346"/>
      <c r="BM346"/>
      <c r="BN346"/>
      <c r="BO346"/>
      <c r="BP346"/>
      <c r="BQ346"/>
      <c r="BR346"/>
      <c r="BT346" s="14"/>
      <c r="BU346" s="14"/>
      <c r="BY346" s="110"/>
    </row>
    <row r="347" spans="58:77" s="10" customFormat="1" ht="15" customHeight="1" x14ac:dyDescent="0.15">
      <c r="BF347"/>
      <c r="BG347"/>
      <c r="BH347"/>
      <c r="BI347"/>
      <c r="BJ347"/>
      <c r="BK347"/>
      <c r="BL347"/>
      <c r="BM347"/>
      <c r="BN347"/>
      <c r="BO347"/>
      <c r="BP347"/>
      <c r="BQ347"/>
      <c r="BR347"/>
      <c r="BT347" s="14"/>
      <c r="BU347" s="14"/>
      <c r="BY347" s="110"/>
    </row>
    <row r="348" spans="58:77" s="10" customFormat="1" ht="15" customHeight="1" x14ac:dyDescent="0.15">
      <c r="BF348"/>
      <c r="BG348"/>
      <c r="BH348"/>
      <c r="BI348"/>
      <c r="BJ348"/>
      <c r="BK348"/>
      <c r="BL348"/>
      <c r="BM348"/>
      <c r="BN348"/>
      <c r="BO348"/>
      <c r="BP348"/>
      <c r="BQ348"/>
      <c r="BR348"/>
      <c r="BT348" s="14"/>
      <c r="BU348" s="14"/>
      <c r="BY348" s="110"/>
    </row>
    <row r="349" spans="58:77" s="10" customFormat="1" ht="15" customHeight="1" x14ac:dyDescent="0.15">
      <c r="BF349"/>
      <c r="BG349"/>
      <c r="BH349"/>
      <c r="BI349"/>
      <c r="BJ349"/>
      <c r="BK349"/>
      <c r="BL349"/>
      <c r="BM349"/>
      <c r="BN349"/>
      <c r="BO349"/>
      <c r="BP349"/>
      <c r="BQ349"/>
      <c r="BR349"/>
      <c r="BT349" s="14"/>
      <c r="BU349" s="14"/>
      <c r="BY349" s="110"/>
    </row>
    <row r="350" spans="58:77" ht="15" customHeight="1" x14ac:dyDescent="0.15">
      <c r="BT350" s="14"/>
      <c r="BU350" s="14"/>
    </row>
    <row r="351" spans="58:77" ht="15" customHeight="1" x14ac:dyDescent="0.15">
      <c r="BT351" s="14"/>
      <c r="BU351" s="14"/>
    </row>
    <row r="352" spans="58:77" ht="15" customHeight="1" x14ac:dyDescent="0.15">
      <c r="BT352" s="14"/>
      <c r="BU352" s="14"/>
    </row>
    <row r="353" spans="72:73" ht="15" customHeight="1" x14ac:dyDescent="0.15">
      <c r="BT353" s="14"/>
      <c r="BU353" s="14"/>
    </row>
    <row r="354" spans="72:73" ht="15" customHeight="1" x14ac:dyDescent="0.15">
      <c r="BT354" s="14"/>
      <c r="BU354" s="14"/>
    </row>
    <row r="355" spans="72:73" ht="15" customHeight="1" x14ac:dyDescent="0.15">
      <c r="BT355" s="14"/>
      <c r="BU355" s="14"/>
    </row>
    <row r="356" spans="72:73" ht="15" customHeight="1" x14ac:dyDescent="0.15">
      <c r="BT356" s="14"/>
      <c r="BU356" s="14"/>
    </row>
    <row r="357" spans="72:73" ht="15" customHeight="1" x14ac:dyDescent="0.15">
      <c r="BT357" s="14"/>
      <c r="BU357" s="14"/>
    </row>
    <row r="358" spans="72:73" ht="15" customHeight="1" x14ac:dyDescent="0.15">
      <c r="BT358" s="14"/>
      <c r="BU358" s="14"/>
    </row>
    <row r="359" spans="72:73" ht="15" customHeight="1" x14ac:dyDescent="0.15">
      <c r="BT359" s="14"/>
      <c r="BU359" s="14"/>
    </row>
    <row r="360" spans="72:73" ht="15" customHeight="1" x14ac:dyDescent="0.15">
      <c r="BT360" s="14"/>
      <c r="BU360" s="14"/>
    </row>
    <row r="361" spans="72:73" ht="15" customHeight="1" x14ac:dyDescent="0.15">
      <c r="BT361" s="14"/>
      <c r="BU361" s="14"/>
    </row>
    <row r="362" spans="72:73" ht="15" customHeight="1" x14ac:dyDescent="0.15">
      <c r="BT362" s="14"/>
      <c r="BU362" s="14"/>
    </row>
    <row r="363" spans="72:73" ht="15" customHeight="1" x14ac:dyDescent="0.15">
      <c r="BT363" s="14"/>
      <c r="BU363" s="14"/>
    </row>
    <row r="364" spans="72:73" ht="15" customHeight="1" x14ac:dyDescent="0.15">
      <c r="BT364" s="14"/>
      <c r="BU364" s="14"/>
    </row>
    <row r="365" spans="72:73" ht="15" customHeight="1" x14ac:dyDescent="0.15">
      <c r="BT365" s="14"/>
      <c r="BU365" s="14"/>
    </row>
    <row r="366" spans="72:73" ht="15" customHeight="1" x14ac:dyDescent="0.15">
      <c r="BT366" s="14"/>
      <c r="BU366" s="14"/>
    </row>
    <row r="367" spans="72:73" ht="15" customHeight="1" x14ac:dyDescent="0.15">
      <c r="BT367" s="14"/>
      <c r="BU367" s="14"/>
    </row>
    <row r="368" spans="72:73" ht="15" customHeight="1" x14ac:dyDescent="0.15">
      <c r="BT368" s="14"/>
      <c r="BU368" s="14"/>
    </row>
    <row r="369" spans="72:73" ht="15" customHeight="1" x14ac:dyDescent="0.15">
      <c r="BT369" s="14"/>
      <c r="BU369" s="14"/>
    </row>
    <row r="370" spans="72:73" ht="15" customHeight="1" x14ac:dyDescent="0.15">
      <c r="BT370" s="14"/>
      <c r="BU370" s="14"/>
    </row>
    <row r="371" spans="72:73" ht="15" customHeight="1" x14ac:dyDescent="0.15">
      <c r="BT371" s="14"/>
      <c r="BU371" s="14"/>
    </row>
    <row r="372" spans="72:73" ht="15" customHeight="1" x14ac:dyDescent="0.15">
      <c r="BT372" s="14"/>
      <c r="BU372" s="14"/>
    </row>
    <row r="373" spans="72:73" ht="15" customHeight="1" x14ac:dyDescent="0.15">
      <c r="BT373" s="14"/>
      <c r="BU373" s="14"/>
    </row>
    <row r="374" spans="72:73" ht="15" customHeight="1" x14ac:dyDescent="0.15">
      <c r="BT374" s="14"/>
      <c r="BU374" s="14"/>
    </row>
    <row r="375" spans="72:73" ht="15" customHeight="1" x14ac:dyDescent="0.15">
      <c r="BT375" s="14"/>
      <c r="BU375" s="14"/>
    </row>
    <row r="376" spans="72:73" ht="15" customHeight="1" x14ac:dyDescent="0.15">
      <c r="BT376" s="14"/>
      <c r="BU376" s="14"/>
    </row>
    <row r="377" spans="72:73" ht="15" customHeight="1" x14ac:dyDescent="0.15">
      <c r="BT377" s="14"/>
      <c r="BU377" s="14"/>
    </row>
    <row r="378" spans="72:73" ht="15" customHeight="1" x14ac:dyDescent="0.15">
      <c r="BT378" s="14"/>
      <c r="BU378" s="14"/>
    </row>
    <row r="379" spans="72:73" ht="15" customHeight="1" x14ac:dyDescent="0.15">
      <c r="BT379" s="14"/>
      <c r="BU379" s="14"/>
    </row>
    <row r="380" spans="72:73" ht="15" customHeight="1" x14ac:dyDescent="0.15">
      <c r="BT380" s="14"/>
      <c r="BU380" s="14"/>
    </row>
    <row r="381" spans="72:73" ht="15" customHeight="1" x14ac:dyDescent="0.15">
      <c r="BT381" s="14"/>
      <c r="BU381" s="14"/>
    </row>
    <row r="382" spans="72:73" ht="15" customHeight="1" x14ac:dyDescent="0.15">
      <c r="BT382" s="14"/>
      <c r="BU382" s="14"/>
    </row>
    <row r="383" spans="72:73" ht="15" customHeight="1" x14ac:dyDescent="0.15">
      <c r="BT383" s="14"/>
      <c r="BU383" s="14"/>
    </row>
    <row r="384" spans="72:73" ht="15" customHeight="1" x14ac:dyDescent="0.15">
      <c r="BT384" s="14"/>
      <c r="BU384" s="14"/>
    </row>
    <row r="385" spans="72:73" ht="15" customHeight="1" x14ac:dyDescent="0.15">
      <c r="BT385" s="14"/>
      <c r="BU385" s="14"/>
    </row>
    <row r="386" spans="72:73" ht="15" customHeight="1" x14ac:dyDescent="0.15">
      <c r="BT386" s="14"/>
      <c r="BU386" s="14"/>
    </row>
    <row r="387" spans="72:73" ht="15" customHeight="1" x14ac:dyDescent="0.15">
      <c r="BT387" s="14"/>
      <c r="BU387" s="14"/>
    </row>
    <row r="388" spans="72:73" ht="15" customHeight="1" x14ac:dyDescent="0.15">
      <c r="BT388" s="14"/>
      <c r="BU388" s="14"/>
    </row>
    <row r="389" spans="72:73" ht="15" customHeight="1" x14ac:dyDescent="0.15">
      <c r="BT389" s="14"/>
      <c r="BU389" s="14"/>
    </row>
    <row r="390" spans="72:73" ht="15" customHeight="1" x14ac:dyDescent="0.15">
      <c r="BT390" s="14"/>
      <c r="BU390" s="14"/>
    </row>
    <row r="391" spans="72:73" ht="15" customHeight="1" x14ac:dyDescent="0.15">
      <c r="BT391" s="14"/>
      <c r="BU391" s="14"/>
    </row>
    <row r="392" spans="72:73" ht="15" customHeight="1" x14ac:dyDescent="0.15">
      <c r="BT392" s="14"/>
      <c r="BU392" s="14"/>
    </row>
    <row r="393" spans="72:73" ht="15" customHeight="1" x14ac:dyDescent="0.15">
      <c r="BT393" s="14"/>
      <c r="BU393" s="14"/>
    </row>
    <row r="394" spans="72:73" ht="15" customHeight="1" x14ac:dyDescent="0.15">
      <c r="BT394" s="14"/>
      <c r="BU394" s="14"/>
    </row>
    <row r="395" spans="72:73" ht="15" customHeight="1" x14ac:dyDescent="0.15">
      <c r="BT395" s="14"/>
      <c r="BU395" s="14"/>
    </row>
    <row r="396" spans="72:73" ht="15" customHeight="1" x14ac:dyDescent="0.15">
      <c r="BT396" s="14"/>
      <c r="BU396" s="14"/>
    </row>
    <row r="397" spans="72:73" ht="15" customHeight="1" x14ac:dyDescent="0.15">
      <c r="BT397" s="14"/>
      <c r="BU397" s="14"/>
    </row>
    <row r="398" spans="72:73" ht="15" customHeight="1" x14ac:dyDescent="0.15">
      <c r="BT398" s="14"/>
      <c r="BU398" s="14"/>
    </row>
    <row r="399" spans="72:73" ht="15" customHeight="1" x14ac:dyDescent="0.15">
      <c r="BT399" s="14"/>
      <c r="BU399" s="14"/>
    </row>
    <row r="400" spans="72:73" ht="15" customHeight="1" x14ac:dyDescent="0.15">
      <c r="BT400" s="14"/>
      <c r="BU400" s="14"/>
    </row>
    <row r="401" spans="72:73" ht="15" customHeight="1" x14ac:dyDescent="0.15">
      <c r="BT401" s="14"/>
      <c r="BU401" s="14"/>
    </row>
    <row r="402" spans="72:73" ht="15" customHeight="1" x14ac:dyDescent="0.15">
      <c r="BT402" s="14"/>
      <c r="BU402" s="14"/>
    </row>
    <row r="403" spans="72:73" ht="15" customHeight="1" x14ac:dyDescent="0.15">
      <c r="BT403" s="14"/>
      <c r="BU403" s="14"/>
    </row>
    <row r="404" spans="72:73" ht="15" customHeight="1" x14ac:dyDescent="0.15">
      <c r="BT404" s="14"/>
      <c r="BU404" s="14"/>
    </row>
    <row r="405" spans="72:73" ht="15" customHeight="1" x14ac:dyDescent="0.15">
      <c r="BT405" s="14"/>
      <c r="BU405" s="14"/>
    </row>
    <row r="406" spans="72:73" ht="15" customHeight="1" x14ac:dyDescent="0.15">
      <c r="BT406" s="14"/>
      <c r="BU406" s="14"/>
    </row>
    <row r="407" spans="72:73" ht="15" customHeight="1" x14ac:dyDescent="0.15">
      <c r="BT407" s="14"/>
      <c r="BU407" s="14"/>
    </row>
    <row r="408" spans="72:73" ht="15" customHeight="1" x14ac:dyDescent="0.15">
      <c r="BT408" s="14"/>
      <c r="BU408" s="14"/>
    </row>
    <row r="409" spans="72:73" ht="15" customHeight="1" x14ac:dyDescent="0.15">
      <c r="BT409" s="14"/>
      <c r="BU409" s="14"/>
    </row>
    <row r="410" spans="72:73" ht="15" customHeight="1" x14ac:dyDescent="0.15">
      <c r="BT410" s="14"/>
      <c r="BU410" s="14"/>
    </row>
    <row r="411" spans="72:73" ht="15" customHeight="1" x14ac:dyDescent="0.15">
      <c r="BT411" s="14"/>
      <c r="BU411" s="14"/>
    </row>
    <row r="412" spans="72:73" ht="15" customHeight="1" x14ac:dyDescent="0.15">
      <c r="BT412" s="14"/>
      <c r="BU412" s="14"/>
    </row>
    <row r="413" spans="72:73" ht="15" customHeight="1" x14ac:dyDescent="0.15">
      <c r="BT413" s="14"/>
      <c r="BU413" s="14"/>
    </row>
    <row r="414" spans="72:73" ht="15" customHeight="1" x14ac:dyDescent="0.15">
      <c r="BT414" s="14"/>
      <c r="BU414" s="14"/>
    </row>
    <row r="415" spans="72:73" ht="15" customHeight="1" x14ac:dyDescent="0.15">
      <c r="BT415" s="14"/>
      <c r="BU415" s="14"/>
    </row>
    <row r="416" spans="72:73" ht="15" customHeight="1" x14ac:dyDescent="0.15">
      <c r="BT416" s="14"/>
      <c r="BU416" s="14"/>
    </row>
    <row r="417" spans="72:73" ht="15" customHeight="1" x14ac:dyDescent="0.15">
      <c r="BT417" s="14"/>
      <c r="BU417" s="14"/>
    </row>
    <row r="418" spans="72:73" ht="15" customHeight="1" x14ac:dyDescent="0.15">
      <c r="BT418" s="14"/>
      <c r="BU418" s="14"/>
    </row>
    <row r="419" spans="72:73" ht="15" customHeight="1" x14ac:dyDescent="0.15">
      <c r="BT419" s="14"/>
      <c r="BU419" s="14"/>
    </row>
    <row r="420" spans="72:73" ht="15" customHeight="1" x14ac:dyDescent="0.15">
      <c r="BT420" s="14"/>
      <c r="BU420" s="14"/>
    </row>
    <row r="421" spans="72:73" ht="15" customHeight="1" x14ac:dyDescent="0.15">
      <c r="BT421" s="14"/>
      <c r="BU421" s="14"/>
    </row>
    <row r="422" spans="72:73" ht="15" customHeight="1" x14ac:dyDescent="0.15">
      <c r="BT422" s="14"/>
      <c r="BU422" s="14"/>
    </row>
    <row r="423" spans="72:73" ht="15" customHeight="1" x14ac:dyDescent="0.15">
      <c r="BT423" s="14"/>
      <c r="BU423" s="14"/>
    </row>
    <row r="424" spans="72:73" ht="15" customHeight="1" x14ac:dyDescent="0.15">
      <c r="BT424" s="14"/>
      <c r="BU424" s="14"/>
    </row>
    <row r="425" spans="72:73" ht="15" customHeight="1" x14ac:dyDescent="0.15">
      <c r="BT425" s="14"/>
      <c r="BU425" s="14"/>
    </row>
    <row r="426" spans="72:73" ht="15" customHeight="1" x14ac:dyDescent="0.15">
      <c r="BT426" s="14"/>
      <c r="BU426" s="14"/>
    </row>
    <row r="427" spans="72:73" ht="15" customHeight="1" x14ac:dyDescent="0.15">
      <c r="BT427" s="14"/>
      <c r="BU427" s="14"/>
    </row>
    <row r="428" spans="72:73" ht="15" customHeight="1" x14ac:dyDescent="0.15">
      <c r="BT428" s="14"/>
      <c r="BU428" s="14"/>
    </row>
    <row r="429" spans="72:73" ht="15" customHeight="1" x14ac:dyDescent="0.15">
      <c r="BT429" s="14"/>
      <c r="BU429" s="14"/>
    </row>
    <row r="430" spans="72:73" ht="15" customHeight="1" x14ac:dyDescent="0.15">
      <c r="BT430" s="14"/>
      <c r="BU430" s="14"/>
    </row>
    <row r="431" spans="72:73" ht="15" customHeight="1" x14ac:dyDescent="0.15">
      <c r="BT431" s="14"/>
      <c r="BU431" s="14"/>
    </row>
    <row r="432" spans="72:73" ht="15" customHeight="1" x14ac:dyDescent="0.15">
      <c r="BT432" s="14"/>
      <c r="BU432" s="14"/>
    </row>
    <row r="433" spans="72:73" ht="15" customHeight="1" x14ac:dyDescent="0.15">
      <c r="BT433" s="14"/>
      <c r="BU433" s="14"/>
    </row>
    <row r="434" spans="72:73" ht="15" customHeight="1" x14ac:dyDescent="0.15">
      <c r="BT434" s="14"/>
      <c r="BU434" s="14"/>
    </row>
    <row r="435" spans="72:73" ht="15" customHeight="1" x14ac:dyDescent="0.15">
      <c r="BT435" s="14"/>
      <c r="BU435" s="14"/>
    </row>
    <row r="436" spans="72:73" ht="15" customHeight="1" x14ac:dyDescent="0.15">
      <c r="BT436" s="14"/>
      <c r="BU436" s="14"/>
    </row>
    <row r="437" spans="72:73" ht="15" customHeight="1" x14ac:dyDescent="0.15">
      <c r="BT437" s="14"/>
      <c r="BU437" s="14"/>
    </row>
    <row r="438" spans="72:73" ht="15" customHeight="1" x14ac:dyDescent="0.15">
      <c r="BT438" s="14"/>
      <c r="BU438" s="14"/>
    </row>
    <row r="439" spans="72:73" ht="15" customHeight="1" x14ac:dyDescent="0.15">
      <c r="BT439" s="14"/>
      <c r="BU439" s="14"/>
    </row>
    <row r="440" spans="72:73" ht="15" customHeight="1" x14ac:dyDescent="0.15">
      <c r="BT440" s="14"/>
      <c r="BU440" s="14"/>
    </row>
    <row r="441" spans="72:73" ht="15" customHeight="1" x14ac:dyDescent="0.15">
      <c r="BT441" s="14"/>
      <c r="BU441" s="14"/>
    </row>
    <row r="442" spans="72:73" ht="15" customHeight="1" x14ac:dyDescent="0.15">
      <c r="BT442" s="14"/>
      <c r="BU442" s="14"/>
    </row>
    <row r="443" spans="72:73" ht="15" customHeight="1" x14ac:dyDescent="0.15">
      <c r="BT443" s="14"/>
      <c r="BU443" s="14"/>
    </row>
    <row r="444" spans="72:73" ht="15" customHeight="1" x14ac:dyDescent="0.15">
      <c r="BT444" s="14"/>
      <c r="BU444" s="14"/>
    </row>
    <row r="445" spans="72:73" ht="15" customHeight="1" x14ac:dyDescent="0.15">
      <c r="BT445" s="14"/>
      <c r="BU445" s="14"/>
    </row>
    <row r="446" spans="72:73" ht="15" customHeight="1" x14ac:dyDescent="0.15">
      <c r="BT446" s="14"/>
      <c r="BU446" s="14"/>
    </row>
    <row r="447" spans="72:73" ht="15" customHeight="1" x14ac:dyDescent="0.15">
      <c r="BT447" s="14"/>
      <c r="BU447" s="14"/>
    </row>
    <row r="448" spans="72:73" ht="15" customHeight="1" x14ac:dyDescent="0.15">
      <c r="BT448" s="14"/>
      <c r="BU448" s="14"/>
    </row>
    <row r="449" spans="72:73" ht="15" customHeight="1" x14ac:dyDescent="0.15">
      <c r="BT449" s="14"/>
      <c r="BU449" s="14"/>
    </row>
    <row r="450" spans="72:73" ht="15" customHeight="1" x14ac:dyDescent="0.15">
      <c r="BT450" s="14"/>
      <c r="BU450" s="14"/>
    </row>
    <row r="451" spans="72:73" ht="15" customHeight="1" x14ac:dyDescent="0.15">
      <c r="BT451" s="14"/>
      <c r="BU451" s="14"/>
    </row>
    <row r="452" spans="72:73" ht="15" customHeight="1" x14ac:dyDescent="0.15">
      <c r="BT452" s="14"/>
      <c r="BU452" s="14"/>
    </row>
    <row r="453" spans="72:73" ht="15" customHeight="1" x14ac:dyDescent="0.15">
      <c r="BT453" s="14"/>
      <c r="BU453" s="14"/>
    </row>
    <row r="454" spans="72:73" ht="15" customHeight="1" x14ac:dyDescent="0.15">
      <c r="BT454" s="14"/>
      <c r="BU454" s="14"/>
    </row>
    <row r="455" spans="72:73" ht="15" customHeight="1" x14ac:dyDescent="0.15">
      <c r="BT455" s="14"/>
      <c r="BU455" s="14"/>
    </row>
    <row r="456" spans="72:73" ht="15" customHeight="1" x14ac:dyDescent="0.15">
      <c r="BT456" s="14"/>
      <c r="BU456" s="14"/>
    </row>
    <row r="457" spans="72:73" ht="15" customHeight="1" x14ac:dyDescent="0.15">
      <c r="BT457" s="14"/>
      <c r="BU457" s="14"/>
    </row>
    <row r="458" spans="72:73" ht="15" customHeight="1" x14ac:dyDescent="0.15">
      <c r="BT458" s="14"/>
      <c r="BU458" s="14"/>
    </row>
    <row r="459" spans="72:73" ht="15" customHeight="1" x14ac:dyDescent="0.15">
      <c r="BT459" s="14"/>
      <c r="BU459" s="14"/>
    </row>
    <row r="460" spans="72:73" ht="15" customHeight="1" x14ac:dyDescent="0.15">
      <c r="BT460" s="14"/>
      <c r="BU460" s="14"/>
    </row>
    <row r="461" spans="72:73" ht="15" customHeight="1" x14ac:dyDescent="0.15">
      <c r="BT461" s="14"/>
      <c r="BU461" s="14"/>
    </row>
    <row r="462" spans="72:73" ht="15" customHeight="1" x14ac:dyDescent="0.15">
      <c r="BT462" s="14"/>
      <c r="BU462" s="14"/>
    </row>
    <row r="463" spans="72:73" ht="15" customHeight="1" x14ac:dyDescent="0.15">
      <c r="BT463" s="14"/>
      <c r="BU463" s="14"/>
    </row>
    <row r="464" spans="72:73" ht="15" customHeight="1" x14ac:dyDescent="0.15">
      <c r="BT464" s="14"/>
      <c r="BU464" s="14"/>
    </row>
    <row r="465" spans="72:73" ht="15" customHeight="1" x14ac:dyDescent="0.15">
      <c r="BT465" s="14"/>
      <c r="BU465" s="14"/>
    </row>
    <row r="466" spans="72:73" ht="15" customHeight="1" x14ac:dyDescent="0.15">
      <c r="BT466" s="14"/>
      <c r="BU466" s="14"/>
    </row>
    <row r="467" spans="72:73" ht="15" customHeight="1" x14ac:dyDescent="0.15">
      <c r="BT467" s="14"/>
      <c r="BU467" s="14"/>
    </row>
    <row r="468" spans="72:73" ht="15" customHeight="1" x14ac:dyDescent="0.15">
      <c r="BT468" s="14"/>
      <c r="BU468" s="14"/>
    </row>
    <row r="469" spans="72:73" ht="15" customHeight="1" x14ac:dyDescent="0.15">
      <c r="BT469" s="14"/>
      <c r="BU469" s="14"/>
    </row>
    <row r="470" spans="72:73" ht="15" customHeight="1" x14ac:dyDescent="0.15">
      <c r="BT470" s="14"/>
      <c r="BU470" s="14"/>
    </row>
    <row r="471" spans="72:73" ht="15" customHeight="1" x14ac:dyDescent="0.15">
      <c r="BT471" s="14"/>
      <c r="BU471" s="14"/>
    </row>
    <row r="472" spans="72:73" ht="15" customHeight="1" x14ac:dyDescent="0.15">
      <c r="BT472" s="14"/>
      <c r="BU472" s="14"/>
    </row>
    <row r="473" spans="72:73" ht="15" customHeight="1" x14ac:dyDescent="0.15">
      <c r="BT473" s="14"/>
      <c r="BU473" s="14"/>
    </row>
    <row r="474" spans="72:73" ht="15" customHeight="1" x14ac:dyDescent="0.15">
      <c r="BT474" s="14"/>
      <c r="BU474" s="14"/>
    </row>
    <row r="475" spans="72:73" x14ac:dyDescent="0.15">
      <c r="BT475" s="14"/>
      <c r="BU475" s="14"/>
    </row>
    <row r="476" spans="72:73" x14ac:dyDescent="0.15">
      <c r="BT476" s="14"/>
      <c r="BU476" s="14"/>
    </row>
    <row r="477" spans="72:73" x14ac:dyDescent="0.15">
      <c r="BT477" s="14"/>
      <c r="BU477" s="14"/>
    </row>
    <row r="478" spans="72:73" x14ac:dyDescent="0.15">
      <c r="BT478" s="14"/>
      <c r="BU478" s="14"/>
    </row>
    <row r="479" spans="72:73" x14ac:dyDescent="0.15">
      <c r="BT479" s="14"/>
      <c r="BU479" s="14"/>
    </row>
    <row r="480" spans="72:73" x14ac:dyDescent="0.15">
      <c r="BT480" s="14"/>
      <c r="BU480" s="14"/>
    </row>
    <row r="481" spans="72:73" x14ac:dyDescent="0.15">
      <c r="BT481" s="14"/>
      <c r="BU481" s="14"/>
    </row>
    <row r="482" spans="72:73" x14ac:dyDescent="0.15">
      <c r="BT482" s="14"/>
      <c r="BU482" s="14"/>
    </row>
    <row r="483" spans="72:73" x14ac:dyDescent="0.15">
      <c r="BT483" s="14"/>
      <c r="BU483" s="14"/>
    </row>
    <row r="484" spans="72:73" x14ac:dyDescent="0.15">
      <c r="BT484" s="14"/>
      <c r="BU484" s="14"/>
    </row>
    <row r="485" spans="72:73" x14ac:dyDescent="0.15">
      <c r="BT485" s="14"/>
      <c r="BU485" s="14"/>
    </row>
    <row r="486" spans="72:73" x14ac:dyDescent="0.15">
      <c r="BT486" s="14"/>
      <c r="BU486" s="14"/>
    </row>
    <row r="487" spans="72:73" x14ac:dyDescent="0.15">
      <c r="BT487" s="14"/>
      <c r="BU487" s="14"/>
    </row>
    <row r="488" spans="72:73" x14ac:dyDescent="0.15">
      <c r="BT488" s="14"/>
      <c r="BU488" s="14"/>
    </row>
    <row r="489" spans="72:73" x14ac:dyDescent="0.15">
      <c r="BT489" s="14"/>
      <c r="BU489" s="14"/>
    </row>
    <row r="490" spans="72:73" x14ac:dyDescent="0.15">
      <c r="BT490" s="14"/>
      <c r="BU490" s="14"/>
    </row>
    <row r="491" spans="72:73" x14ac:dyDescent="0.15">
      <c r="BT491" s="14"/>
      <c r="BU491" s="14"/>
    </row>
    <row r="492" spans="72:73" x14ac:dyDescent="0.15">
      <c r="BT492" s="14"/>
      <c r="BU492" s="14"/>
    </row>
    <row r="493" spans="72:73" x14ac:dyDescent="0.15">
      <c r="BT493" s="14"/>
      <c r="BU493" s="14"/>
    </row>
    <row r="494" spans="72:73" x14ac:dyDescent="0.15">
      <c r="BT494" s="14"/>
      <c r="BU494" s="14"/>
    </row>
    <row r="495" spans="72:73" x14ac:dyDescent="0.15">
      <c r="BT495" s="14"/>
      <c r="BU495" s="14"/>
    </row>
    <row r="496" spans="72:73" x14ac:dyDescent="0.15">
      <c r="BT496" s="14"/>
      <c r="BU496" s="14"/>
    </row>
    <row r="497" spans="72:73" x14ac:dyDescent="0.15">
      <c r="BT497" s="14"/>
      <c r="BU497" s="14"/>
    </row>
    <row r="498" spans="72:73" x14ac:dyDescent="0.15">
      <c r="BT498" s="14"/>
      <c r="BU498" s="14"/>
    </row>
    <row r="499" spans="72:73" x14ac:dyDescent="0.15">
      <c r="BT499" s="14"/>
      <c r="BU499" s="14"/>
    </row>
    <row r="500" spans="72:73" x14ac:dyDescent="0.15">
      <c r="BT500" s="14"/>
      <c r="BU500" s="14"/>
    </row>
    <row r="501" spans="72:73" x14ac:dyDescent="0.15">
      <c r="BT501" s="14"/>
      <c r="BU501" s="14"/>
    </row>
    <row r="502" spans="72:73" x14ac:dyDescent="0.15">
      <c r="BT502" s="14"/>
      <c r="BU502" s="14"/>
    </row>
    <row r="503" spans="72:73" x14ac:dyDescent="0.15">
      <c r="BT503" s="14"/>
      <c r="BU503" s="14"/>
    </row>
    <row r="504" spans="72:73" x14ac:dyDescent="0.15">
      <c r="BT504" s="14"/>
      <c r="BU504" s="14"/>
    </row>
    <row r="505" spans="72:73" x14ac:dyDescent="0.15">
      <c r="BT505" s="14"/>
      <c r="BU505" s="14"/>
    </row>
    <row r="506" spans="72:73" x14ac:dyDescent="0.15">
      <c r="BT506" s="14"/>
      <c r="BU506" s="14"/>
    </row>
    <row r="507" spans="72:73" x14ac:dyDescent="0.15">
      <c r="BT507" s="14"/>
      <c r="BU507" s="14"/>
    </row>
    <row r="508" spans="72:73" x14ac:dyDescent="0.15">
      <c r="BT508" s="14"/>
      <c r="BU508" s="14"/>
    </row>
    <row r="509" spans="72:73" x14ac:dyDescent="0.15">
      <c r="BT509" s="14"/>
      <c r="BU509" s="14"/>
    </row>
    <row r="510" spans="72:73" x14ac:dyDescent="0.15">
      <c r="BT510" s="14"/>
      <c r="BU510" s="14"/>
    </row>
    <row r="511" spans="72:73" x14ac:dyDescent="0.15">
      <c r="BT511" s="14"/>
      <c r="BU511" s="14"/>
    </row>
    <row r="512" spans="72:73" x14ac:dyDescent="0.15">
      <c r="BT512" s="14"/>
      <c r="BU512" s="14"/>
    </row>
    <row r="513" spans="72:73" x14ac:dyDescent="0.15">
      <c r="BT513" s="14"/>
      <c r="BU513" s="14"/>
    </row>
    <row r="514" spans="72:73" x14ac:dyDescent="0.15">
      <c r="BT514" s="14"/>
      <c r="BU514" s="14"/>
    </row>
    <row r="515" spans="72:73" x14ac:dyDescent="0.15">
      <c r="BT515" s="14"/>
      <c r="BU515" s="14"/>
    </row>
    <row r="516" spans="72:73" x14ac:dyDescent="0.15">
      <c r="BT516" s="14"/>
      <c r="BU516" s="14"/>
    </row>
    <row r="517" spans="72:73" x14ac:dyDescent="0.15">
      <c r="BT517" s="14"/>
      <c r="BU517" s="14"/>
    </row>
    <row r="518" spans="72:73" x14ac:dyDescent="0.15">
      <c r="BT518" s="14"/>
      <c r="BU518" s="14"/>
    </row>
    <row r="519" spans="72:73" x14ac:dyDescent="0.15">
      <c r="BT519" s="14"/>
      <c r="BU519" s="14"/>
    </row>
    <row r="520" spans="72:73" x14ac:dyDescent="0.15">
      <c r="BT520" s="14"/>
      <c r="BU520" s="14"/>
    </row>
    <row r="521" spans="72:73" x14ac:dyDescent="0.15">
      <c r="BT521" s="14"/>
      <c r="BU521" s="14"/>
    </row>
    <row r="522" spans="72:73" x14ac:dyDescent="0.15">
      <c r="BT522" s="14"/>
      <c r="BU522" s="14"/>
    </row>
    <row r="523" spans="72:73" x14ac:dyDescent="0.15">
      <c r="BT523" s="14"/>
      <c r="BU523" s="14"/>
    </row>
    <row r="524" spans="72:73" x14ac:dyDescent="0.15">
      <c r="BT524" s="14"/>
      <c r="BU524" s="14"/>
    </row>
    <row r="525" spans="72:73" x14ac:dyDescent="0.15">
      <c r="BT525" s="14"/>
      <c r="BU525" s="14"/>
    </row>
    <row r="526" spans="72:73" x14ac:dyDescent="0.15">
      <c r="BT526" s="14"/>
      <c r="BU526" s="14"/>
    </row>
    <row r="527" spans="72:73" x14ac:dyDescent="0.15">
      <c r="BT527" s="14"/>
      <c r="BU527" s="14"/>
    </row>
    <row r="528" spans="72:73" x14ac:dyDescent="0.15">
      <c r="BT528" s="14"/>
      <c r="BU528" s="14"/>
    </row>
    <row r="529" spans="72:73" x14ac:dyDescent="0.15">
      <c r="BT529" s="14"/>
      <c r="BU529" s="14"/>
    </row>
    <row r="530" spans="72:73" x14ac:dyDescent="0.15">
      <c r="BT530" s="14"/>
      <c r="BU530" s="14"/>
    </row>
    <row r="531" spans="72:73" x14ac:dyDescent="0.15">
      <c r="BT531" s="14"/>
      <c r="BU531" s="14"/>
    </row>
    <row r="532" spans="72:73" x14ac:dyDescent="0.15">
      <c r="BT532" s="14"/>
      <c r="BU532" s="14"/>
    </row>
    <row r="533" spans="72:73" x14ac:dyDescent="0.15">
      <c r="BT533" s="14"/>
      <c r="BU533" s="14"/>
    </row>
    <row r="534" spans="72:73" x14ac:dyDescent="0.15">
      <c r="BT534" s="14"/>
      <c r="BU534" s="14"/>
    </row>
    <row r="535" spans="72:73" x14ac:dyDescent="0.15">
      <c r="BT535" s="14"/>
      <c r="BU535" s="14"/>
    </row>
    <row r="536" spans="72:73" x14ac:dyDescent="0.15">
      <c r="BT536" s="14"/>
      <c r="BU536" s="14"/>
    </row>
    <row r="537" spans="72:73" x14ac:dyDescent="0.15">
      <c r="BT537" s="14"/>
      <c r="BU537" s="14"/>
    </row>
    <row r="538" spans="72:73" x14ac:dyDescent="0.15">
      <c r="BT538" s="14"/>
      <c r="BU538" s="14"/>
    </row>
    <row r="539" spans="72:73" x14ac:dyDescent="0.15">
      <c r="BT539" s="14"/>
      <c r="BU539" s="14"/>
    </row>
    <row r="540" spans="72:73" x14ac:dyDescent="0.15">
      <c r="BT540" s="14"/>
      <c r="BU540" s="14"/>
    </row>
    <row r="541" spans="72:73" x14ac:dyDescent="0.15">
      <c r="BT541" s="14"/>
      <c r="BU541" s="14"/>
    </row>
    <row r="542" spans="72:73" x14ac:dyDescent="0.15">
      <c r="BT542" s="14"/>
      <c r="BU542" s="14"/>
    </row>
    <row r="543" spans="72:73" x14ac:dyDescent="0.15">
      <c r="BT543" s="14"/>
      <c r="BU543" s="14"/>
    </row>
    <row r="544" spans="72:73" x14ac:dyDescent="0.15">
      <c r="BT544" s="14"/>
      <c r="BU544" s="14"/>
    </row>
    <row r="545" spans="72:73" x14ac:dyDescent="0.15">
      <c r="BT545" s="14"/>
      <c r="BU545" s="14"/>
    </row>
    <row r="546" spans="72:73" x14ac:dyDescent="0.15">
      <c r="BT546" s="14"/>
      <c r="BU546" s="14"/>
    </row>
    <row r="547" spans="72:73" x14ac:dyDescent="0.15">
      <c r="BT547" s="14"/>
      <c r="BU547" s="14"/>
    </row>
    <row r="548" spans="72:73" x14ac:dyDescent="0.15">
      <c r="BT548" s="14"/>
      <c r="BU548" s="14"/>
    </row>
    <row r="549" spans="72:73" x14ac:dyDescent="0.15">
      <c r="BT549" s="14"/>
      <c r="BU549" s="14"/>
    </row>
    <row r="550" spans="72:73" x14ac:dyDescent="0.15">
      <c r="BT550" s="14"/>
      <c r="BU550" s="14"/>
    </row>
    <row r="551" spans="72:73" x14ac:dyDescent="0.15">
      <c r="BT551" s="14"/>
      <c r="BU551" s="14"/>
    </row>
    <row r="552" spans="72:73" x14ac:dyDescent="0.15">
      <c r="BT552" s="14"/>
      <c r="BU552" s="14"/>
    </row>
    <row r="553" spans="72:73" x14ac:dyDescent="0.15">
      <c r="BT553" s="14"/>
      <c r="BU553" s="14"/>
    </row>
    <row r="554" spans="72:73" x14ac:dyDescent="0.15">
      <c r="BT554" s="14"/>
      <c r="BU554" s="14"/>
    </row>
    <row r="555" spans="72:73" x14ac:dyDescent="0.15">
      <c r="BT555" s="14"/>
      <c r="BU555" s="14"/>
    </row>
    <row r="556" spans="72:73" x14ac:dyDescent="0.15">
      <c r="BT556" s="14"/>
      <c r="BU556" s="14"/>
    </row>
    <row r="557" spans="72:73" x14ac:dyDescent="0.15">
      <c r="BT557" s="14"/>
      <c r="BU557" s="14"/>
    </row>
    <row r="558" spans="72:73" x14ac:dyDescent="0.15">
      <c r="BT558" s="14"/>
      <c r="BU558" s="14"/>
    </row>
    <row r="559" spans="72:73" x14ac:dyDescent="0.15">
      <c r="BT559" s="14"/>
      <c r="BU559" s="14"/>
    </row>
    <row r="560" spans="72:73" x14ac:dyDescent="0.15">
      <c r="BT560" s="14"/>
      <c r="BU560" s="14"/>
    </row>
    <row r="561" spans="72:73" x14ac:dyDescent="0.15">
      <c r="BT561" s="14"/>
      <c r="BU561" s="14"/>
    </row>
    <row r="562" spans="72:73" x14ac:dyDescent="0.15">
      <c r="BT562" s="14"/>
      <c r="BU562" s="14"/>
    </row>
    <row r="563" spans="72:73" x14ac:dyDescent="0.15">
      <c r="BT563" s="14"/>
      <c r="BU563" s="14"/>
    </row>
    <row r="564" spans="72:73" x14ac:dyDescent="0.15">
      <c r="BT564" s="14"/>
      <c r="BU564" s="14"/>
    </row>
    <row r="565" spans="72:73" x14ac:dyDescent="0.15">
      <c r="BT565" s="14"/>
      <c r="BU565" s="14"/>
    </row>
    <row r="566" spans="72:73" x14ac:dyDescent="0.15">
      <c r="BT566" s="14"/>
      <c r="BU566" s="14"/>
    </row>
    <row r="567" spans="72:73" x14ac:dyDescent="0.15">
      <c r="BT567" s="14"/>
      <c r="BU567" s="14"/>
    </row>
    <row r="568" spans="72:73" x14ac:dyDescent="0.15">
      <c r="BT568" s="14"/>
      <c r="BU568" s="14"/>
    </row>
    <row r="569" spans="72:73" x14ac:dyDescent="0.15">
      <c r="BT569" s="14"/>
      <c r="BU569" s="14"/>
    </row>
    <row r="570" spans="72:73" x14ac:dyDescent="0.15">
      <c r="BT570" s="14"/>
      <c r="BU570" s="14"/>
    </row>
    <row r="571" spans="72:73" x14ac:dyDescent="0.15">
      <c r="BT571" s="14"/>
      <c r="BU571" s="14"/>
    </row>
    <row r="572" spans="72:73" x14ac:dyDescent="0.15">
      <c r="BT572" s="14"/>
      <c r="BU572" s="14"/>
    </row>
    <row r="573" spans="72:73" x14ac:dyDescent="0.15">
      <c r="BT573" s="14"/>
      <c r="BU573" s="14"/>
    </row>
    <row r="574" spans="72:73" x14ac:dyDescent="0.15">
      <c r="BT574" s="14"/>
      <c r="BU574" s="14"/>
    </row>
    <row r="575" spans="72:73" x14ac:dyDescent="0.15">
      <c r="BT575" s="14"/>
      <c r="BU575" s="14"/>
    </row>
    <row r="576" spans="72:73" x14ac:dyDescent="0.15">
      <c r="BT576" s="14"/>
      <c r="BU576" s="14"/>
    </row>
    <row r="577" spans="72:73" x14ac:dyDescent="0.15">
      <c r="BT577" s="14"/>
      <c r="BU577" s="14"/>
    </row>
    <row r="578" spans="72:73" x14ac:dyDescent="0.15">
      <c r="BT578" s="14"/>
      <c r="BU578" s="14"/>
    </row>
    <row r="579" spans="72:73" x14ac:dyDescent="0.15">
      <c r="BT579" s="14"/>
      <c r="BU579" s="14"/>
    </row>
    <row r="580" spans="72:73" x14ac:dyDescent="0.15">
      <c r="BT580" s="14"/>
      <c r="BU580" s="14"/>
    </row>
    <row r="581" spans="72:73" x14ac:dyDescent="0.15">
      <c r="BT581" s="14"/>
      <c r="BU581" s="14"/>
    </row>
    <row r="582" spans="72:73" x14ac:dyDescent="0.15">
      <c r="BT582" s="14"/>
      <c r="BU582" s="14"/>
    </row>
    <row r="583" spans="72:73" x14ac:dyDescent="0.15">
      <c r="BT583" s="14"/>
      <c r="BU583" s="14"/>
    </row>
    <row r="584" spans="72:73" x14ac:dyDescent="0.15">
      <c r="BT584" s="14"/>
      <c r="BU584" s="14"/>
    </row>
    <row r="585" spans="72:73" x14ac:dyDescent="0.15">
      <c r="BT585" s="14"/>
      <c r="BU585" s="14"/>
    </row>
    <row r="586" spans="72:73" x14ac:dyDescent="0.15">
      <c r="BT586" s="14"/>
      <c r="BU586" s="14"/>
    </row>
    <row r="587" spans="72:73" x14ac:dyDescent="0.15">
      <c r="BT587" s="14"/>
      <c r="BU587" s="14"/>
    </row>
    <row r="588" spans="72:73" x14ac:dyDescent="0.15">
      <c r="BT588" s="14"/>
      <c r="BU588" s="14"/>
    </row>
    <row r="589" spans="72:73" x14ac:dyDescent="0.15">
      <c r="BT589" s="14"/>
      <c r="BU589" s="14"/>
    </row>
    <row r="590" spans="72:73" x14ac:dyDescent="0.15">
      <c r="BT590" s="14"/>
      <c r="BU590" s="14"/>
    </row>
    <row r="591" spans="72:73" x14ac:dyDescent="0.15">
      <c r="BT591" s="14"/>
      <c r="BU591" s="14"/>
    </row>
    <row r="592" spans="72:73" x14ac:dyDescent="0.15">
      <c r="BT592" s="14"/>
      <c r="BU592" s="14"/>
    </row>
    <row r="593" spans="72:73" x14ac:dyDescent="0.15">
      <c r="BT593" s="14"/>
      <c r="BU593" s="14"/>
    </row>
    <row r="594" spans="72:73" x14ac:dyDescent="0.15">
      <c r="BT594" s="14"/>
      <c r="BU594" s="14"/>
    </row>
    <row r="595" spans="72:73" x14ac:dyDescent="0.15">
      <c r="BT595" s="14"/>
      <c r="BU595" s="14"/>
    </row>
    <row r="596" spans="72:73" x14ac:dyDescent="0.15">
      <c r="BT596" s="14"/>
      <c r="BU596" s="14"/>
    </row>
    <row r="597" spans="72:73" x14ac:dyDescent="0.15">
      <c r="BT597" s="14"/>
      <c r="BU597" s="14"/>
    </row>
    <row r="598" spans="72:73" x14ac:dyDescent="0.15">
      <c r="BT598" s="14"/>
      <c r="BU598" s="14"/>
    </row>
    <row r="599" spans="72:73" x14ac:dyDescent="0.15">
      <c r="BT599" s="14"/>
      <c r="BU599" s="14"/>
    </row>
    <row r="600" spans="72:73" x14ac:dyDescent="0.15">
      <c r="BT600" s="14"/>
      <c r="BU600" s="14"/>
    </row>
    <row r="601" spans="72:73" x14ac:dyDescent="0.15">
      <c r="BT601" s="14"/>
      <c r="BU601" s="14"/>
    </row>
    <row r="602" spans="72:73" x14ac:dyDescent="0.15">
      <c r="BT602" s="14"/>
      <c r="BU602" s="14"/>
    </row>
    <row r="603" spans="72:73" x14ac:dyDescent="0.15">
      <c r="BT603" s="14"/>
      <c r="BU603" s="14"/>
    </row>
    <row r="604" spans="72:73" x14ac:dyDescent="0.15">
      <c r="BT604" s="14"/>
      <c r="BU604" s="14"/>
    </row>
    <row r="605" spans="72:73" x14ac:dyDescent="0.15">
      <c r="BT605" s="14"/>
      <c r="BU605" s="14"/>
    </row>
    <row r="606" spans="72:73" x14ac:dyDescent="0.15">
      <c r="BT606" s="14"/>
      <c r="BU606" s="14"/>
    </row>
    <row r="607" spans="72:73" x14ac:dyDescent="0.15">
      <c r="BT607" s="14"/>
      <c r="BU607" s="14"/>
    </row>
    <row r="608" spans="72:73" x14ac:dyDescent="0.15">
      <c r="BT608" s="14"/>
      <c r="BU608" s="14"/>
    </row>
    <row r="609" spans="72:73" x14ac:dyDescent="0.15">
      <c r="BT609" s="14"/>
      <c r="BU609" s="14"/>
    </row>
    <row r="610" spans="72:73" x14ac:dyDescent="0.15">
      <c r="BT610" s="14"/>
      <c r="BU610" s="14"/>
    </row>
    <row r="611" spans="72:73" x14ac:dyDescent="0.15">
      <c r="BT611" s="14"/>
      <c r="BU611" s="14"/>
    </row>
    <row r="612" spans="72:73" x14ac:dyDescent="0.15">
      <c r="BT612" s="14"/>
      <c r="BU612" s="14"/>
    </row>
    <row r="613" spans="72:73" x14ac:dyDescent="0.15">
      <c r="BT613" s="14"/>
      <c r="BU613" s="14"/>
    </row>
    <row r="614" spans="72:73" x14ac:dyDescent="0.15">
      <c r="BT614" s="14"/>
      <c r="BU614" s="14"/>
    </row>
    <row r="615" spans="72:73" x14ac:dyDescent="0.15">
      <c r="BT615" s="14"/>
      <c r="BU615" s="14"/>
    </row>
    <row r="616" spans="72:73" x14ac:dyDescent="0.15">
      <c r="BT616" s="14"/>
      <c r="BU616" s="14"/>
    </row>
    <row r="617" spans="72:73" x14ac:dyDescent="0.15">
      <c r="BT617" s="14"/>
      <c r="BU617" s="14"/>
    </row>
    <row r="618" spans="72:73" x14ac:dyDescent="0.15">
      <c r="BT618" s="14"/>
      <c r="BU618" s="14"/>
    </row>
    <row r="619" spans="72:73" x14ac:dyDescent="0.15">
      <c r="BT619" s="14"/>
      <c r="BU619" s="14"/>
    </row>
    <row r="620" spans="72:73" x14ac:dyDescent="0.15">
      <c r="BT620" s="14"/>
      <c r="BU620" s="14"/>
    </row>
    <row r="621" spans="72:73" x14ac:dyDescent="0.15">
      <c r="BT621" s="14"/>
      <c r="BU621" s="14"/>
    </row>
    <row r="622" spans="72:73" x14ac:dyDescent="0.15">
      <c r="BT622" s="14"/>
      <c r="BU622" s="14"/>
    </row>
    <row r="623" spans="72:73" x14ac:dyDescent="0.15">
      <c r="BT623" s="14"/>
      <c r="BU623" s="14"/>
    </row>
    <row r="624" spans="72:73" x14ac:dyDescent="0.15">
      <c r="BT624" s="14"/>
      <c r="BU624" s="14"/>
    </row>
    <row r="625" spans="72:73" x14ac:dyDescent="0.15">
      <c r="BT625" s="14"/>
      <c r="BU625" s="14"/>
    </row>
    <row r="626" spans="72:73" x14ac:dyDescent="0.15">
      <c r="BT626" s="14"/>
      <c r="BU626" s="14"/>
    </row>
    <row r="627" spans="72:73" x14ac:dyDescent="0.15">
      <c r="BT627" s="14"/>
      <c r="BU627" s="14"/>
    </row>
    <row r="628" spans="72:73" x14ac:dyDescent="0.15">
      <c r="BT628" s="14"/>
      <c r="BU628" s="14"/>
    </row>
    <row r="629" spans="72:73" x14ac:dyDescent="0.15">
      <c r="BT629" s="14"/>
      <c r="BU629" s="14"/>
    </row>
    <row r="630" spans="72:73" x14ac:dyDescent="0.15">
      <c r="BT630" s="14"/>
      <c r="BU630" s="14"/>
    </row>
    <row r="631" spans="72:73" x14ac:dyDescent="0.15">
      <c r="BT631" s="14"/>
      <c r="BU631" s="14"/>
    </row>
    <row r="632" spans="72:73" x14ac:dyDescent="0.15">
      <c r="BT632" s="14"/>
      <c r="BU632" s="14"/>
    </row>
    <row r="633" spans="72:73" x14ac:dyDescent="0.15">
      <c r="BT633" s="14"/>
      <c r="BU633" s="14"/>
    </row>
    <row r="634" spans="72:73" x14ac:dyDescent="0.15">
      <c r="BT634" s="14"/>
      <c r="BU634" s="14"/>
    </row>
    <row r="635" spans="72:73" x14ac:dyDescent="0.15">
      <c r="BT635" s="14"/>
      <c r="BU635" s="14"/>
    </row>
    <row r="636" spans="72:73" x14ac:dyDescent="0.15">
      <c r="BT636" s="14"/>
      <c r="BU636" s="14"/>
    </row>
    <row r="637" spans="72:73" x14ac:dyDescent="0.15">
      <c r="BT637" s="14"/>
      <c r="BU637" s="14"/>
    </row>
    <row r="638" spans="72:73" x14ac:dyDescent="0.15">
      <c r="BT638" s="14"/>
      <c r="BU638" s="14"/>
    </row>
    <row r="639" spans="72:73" x14ac:dyDescent="0.15">
      <c r="BT639" s="14"/>
      <c r="BU639" s="14"/>
    </row>
    <row r="640" spans="72:73" x14ac:dyDescent="0.15">
      <c r="BT640" s="14"/>
      <c r="BU640" s="14"/>
    </row>
    <row r="641" spans="72:73" x14ac:dyDescent="0.15">
      <c r="BT641" s="14"/>
      <c r="BU641" s="14"/>
    </row>
    <row r="642" spans="72:73" x14ac:dyDescent="0.15">
      <c r="BT642" s="14"/>
      <c r="BU642" s="14"/>
    </row>
    <row r="643" spans="72:73" x14ac:dyDescent="0.15">
      <c r="BT643" s="14"/>
      <c r="BU643" s="14"/>
    </row>
    <row r="644" spans="72:73" x14ac:dyDescent="0.15">
      <c r="BT644" s="14"/>
      <c r="BU644" s="14"/>
    </row>
    <row r="645" spans="72:73" x14ac:dyDescent="0.15">
      <c r="BT645" s="14"/>
      <c r="BU645" s="14"/>
    </row>
    <row r="646" spans="72:73" x14ac:dyDescent="0.15">
      <c r="BT646" s="14"/>
      <c r="BU646" s="14"/>
    </row>
    <row r="647" spans="72:73" x14ac:dyDescent="0.15">
      <c r="BT647" s="14"/>
      <c r="BU647" s="14"/>
    </row>
    <row r="648" spans="72:73" x14ac:dyDescent="0.15">
      <c r="BT648" s="14"/>
      <c r="BU648" s="14"/>
    </row>
    <row r="649" spans="72:73" x14ac:dyDescent="0.15">
      <c r="BT649" s="14"/>
      <c r="BU649" s="14"/>
    </row>
    <row r="650" spans="72:73" x14ac:dyDescent="0.15">
      <c r="BT650" s="14"/>
      <c r="BU650" s="14"/>
    </row>
    <row r="651" spans="72:73" x14ac:dyDescent="0.15">
      <c r="BT651" s="14"/>
      <c r="BU651" s="14"/>
    </row>
    <row r="652" spans="72:73" x14ac:dyDescent="0.15">
      <c r="BT652" s="14"/>
      <c r="BU652" s="14"/>
    </row>
    <row r="653" spans="72:73" x14ac:dyDescent="0.15">
      <c r="BT653" s="14"/>
      <c r="BU653" s="14"/>
    </row>
    <row r="654" spans="72:73" x14ac:dyDescent="0.15">
      <c r="BT654" s="14"/>
      <c r="BU654" s="14"/>
    </row>
    <row r="655" spans="72:73" x14ac:dyDescent="0.15">
      <c r="BT655" s="14"/>
      <c r="BU655" s="14"/>
    </row>
    <row r="656" spans="72:73" x14ac:dyDescent="0.15">
      <c r="BT656" s="14"/>
      <c r="BU656" s="14"/>
    </row>
    <row r="657" spans="72:73" x14ac:dyDescent="0.15">
      <c r="BT657" s="14"/>
      <c r="BU657" s="14"/>
    </row>
    <row r="658" spans="72:73" x14ac:dyDescent="0.15">
      <c r="BT658" s="14"/>
      <c r="BU658" s="14"/>
    </row>
    <row r="659" spans="72:73" x14ac:dyDescent="0.15">
      <c r="BT659" s="14"/>
      <c r="BU659" s="14"/>
    </row>
    <row r="660" spans="72:73" x14ac:dyDescent="0.15">
      <c r="BT660" s="14"/>
      <c r="BU660" s="14"/>
    </row>
    <row r="661" spans="72:73" x14ac:dyDescent="0.15">
      <c r="BT661" s="14"/>
      <c r="BU661" s="14"/>
    </row>
    <row r="662" spans="72:73" x14ac:dyDescent="0.15">
      <c r="BT662" s="14"/>
      <c r="BU662" s="14"/>
    </row>
    <row r="663" spans="72:73" x14ac:dyDescent="0.15">
      <c r="BT663" s="14"/>
      <c r="BU663" s="14"/>
    </row>
    <row r="664" spans="72:73" x14ac:dyDescent="0.15">
      <c r="BT664" s="14"/>
      <c r="BU664" s="14"/>
    </row>
    <row r="665" spans="72:73" x14ac:dyDescent="0.15">
      <c r="BT665" s="14"/>
      <c r="BU665" s="14"/>
    </row>
    <row r="666" spans="72:73" x14ac:dyDescent="0.15">
      <c r="BT666" s="14"/>
      <c r="BU666" s="14"/>
    </row>
    <row r="667" spans="72:73" x14ac:dyDescent="0.15">
      <c r="BT667" s="14"/>
      <c r="BU667" s="14"/>
    </row>
    <row r="668" spans="72:73" x14ac:dyDescent="0.15">
      <c r="BT668" s="14"/>
      <c r="BU668" s="14"/>
    </row>
    <row r="669" spans="72:73" x14ac:dyDescent="0.15">
      <c r="BT669" s="14"/>
      <c r="BU669" s="14"/>
    </row>
    <row r="670" spans="72:73" x14ac:dyDescent="0.15">
      <c r="BT670" s="14"/>
      <c r="BU670" s="14"/>
    </row>
    <row r="671" spans="72:73" x14ac:dyDescent="0.15">
      <c r="BT671" s="14"/>
      <c r="BU671" s="14"/>
    </row>
    <row r="672" spans="72:73" x14ac:dyDescent="0.15">
      <c r="BT672" s="14"/>
      <c r="BU672" s="14"/>
    </row>
    <row r="673" spans="72:73" x14ac:dyDescent="0.15">
      <c r="BT673" s="14"/>
      <c r="BU673" s="14"/>
    </row>
    <row r="674" spans="72:73" x14ac:dyDescent="0.15">
      <c r="BT674" s="14"/>
      <c r="BU674" s="14"/>
    </row>
    <row r="675" spans="72:73" x14ac:dyDescent="0.15">
      <c r="BT675" s="14"/>
      <c r="BU675" s="14"/>
    </row>
    <row r="676" spans="72:73" x14ac:dyDescent="0.15">
      <c r="BT676" s="14"/>
      <c r="BU676" s="14"/>
    </row>
    <row r="677" spans="72:73" x14ac:dyDescent="0.15">
      <c r="BT677" s="14"/>
      <c r="BU677" s="14"/>
    </row>
    <row r="678" spans="72:73" x14ac:dyDescent="0.15">
      <c r="BT678" s="14"/>
      <c r="BU678" s="14"/>
    </row>
    <row r="679" spans="72:73" x14ac:dyDescent="0.15">
      <c r="BT679" s="14"/>
      <c r="BU679" s="14"/>
    </row>
    <row r="680" spans="72:73" x14ac:dyDescent="0.15">
      <c r="BT680" s="14"/>
      <c r="BU680" s="14"/>
    </row>
    <row r="681" spans="72:73" x14ac:dyDescent="0.15">
      <c r="BT681" s="14"/>
      <c r="BU681" s="14"/>
    </row>
    <row r="682" spans="72:73" x14ac:dyDescent="0.15">
      <c r="BT682" s="14"/>
      <c r="BU682" s="14"/>
    </row>
    <row r="683" spans="72:73" x14ac:dyDescent="0.15">
      <c r="BT683" s="14"/>
      <c r="BU683" s="14"/>
    </row>
    <row r="684" spans="72:73" x14ac:dyDescent="0.15">
      <c r="BT684" s="14"/>
      <c r="BU684" s="14"/>
    </row>
    <row r="685" spans="72:73" x14ac:dyDescent="0.15">
      <c r="BT685" s="14"/>
      <c r="BU685" s="14"/>
    </row>
    <row r="686" spans="72:73" x14ac:dyDescent="0.15">
      <c r="BT686" s="14"/>
      <c r="BU686" s="14"/>
    </row>
    <row r="687" spans="72:73" x14ac:dyDescent="0.15">
      <c r="BT687" s="14"/>
      <c r="BU687" s="14"/>
    </row>
    <row r="688" spans="72:73" x14ac:dyDescent="0.15">
      <c r="BT688" s="14"/>
      <c r="BU688" s="14"/>
    </row>
    <row r="689" spans="72:73" x14ac:dyDescent="0.15">
      <c r="BT689" s="14"/>
      <c r="BU689" s="14"/>
    </row>
    <row r="690" spans="72:73" x14ac:dyDescent="0.15">
      <c r="BT690" s="14"/>
      <c r="BU690" s="14"/>
    </row>
    <row r="691" spans="72:73" x14ac:dyDescent="0.15">
      <c r="BT691" s="14"/>
      <c r="BU691" s="14"/>
    </row>
    <row r="692" spans="72:73" x14ac:dyDescent="0.15">
      <c r="BT692" s="14"/>
      <c r="BU692" s="14"/>
    </row>
    <row r="693" spans="72:73" x14ac:dyDescent="0.15">
      <c r="BT693" s="14"/>
      <c r="BU693" s="14"/>
    </row>
    <row r="694" spans="72:73" x14ac:dyDescent="0.15">
      <c r="BT694" s="14"/>
      <c r="BU694" s="14"/>
    </row>
    <row r="695" spans="72:73" x14ac:dyDescent="0.15">
      <c r="BT695" s="14"/>
      <c r="BU695" s="14"/>
    </row>
    <row r="696" spans="72:73" x14ac:dyDescent="0.15">
      <c r="BT696" s="14"/>
      <c r="BU696" s="14"/>
    </row>
    <row r="697" spans="72:73" x14ac:dyDescent="0.15">
      <c r="BT697" s="14"/>
      <c r="BU697" s="14"/>
    </row>
    <row r="698" spans="72:73" x14ac:dyDescent="0.15">
      <c r="BT698" s="14"/>
      <c r="BU698" s="14"/>
    </row>
    <row r="699" spans="72:73" x14ac:dyDescent="0.15">
      <c r="BT699" s="14"/>
      <c r="BU699" s="14"/>
    </row>
    <row r="700" spans="72:73" x14ac:dyDescent="0.15">
      <c r="BT700" s="14"/>
      <c r="BU700" s="14"/>
    </row>
    <row r="701" spans="72:73" x14ac:dyDescent="0.15">
      <c r="BT701" s="14"/>
      <c r="BU701" s="14"/>
    </row>
    <row r="702" spans="72:73" x14ac:dyDescent="0.15">
      <c r="BT702" s="14"/>
      <c r="BU702" s="14"/>
    </row>
    <row r="703" spans="72:73" x14ac:dyDescent="0.15">
      <c r="BT703" s="14"/>
      <c r="BU703" s="14"/>
    </row>
    <row r="704" spans="72:73" x14ac:dyDescent="0.15">
      <c r="BT704" s="14"/>
      <c r="BU704" s="14"/>
    </row>
    <row r="705" spans="72:73" x14ac:dyDescent="0.15">
      <c r="BT705" s="14"/>
      <c r="BU705" s="14"/>
    </row>
    <row r="706" spans="72:73" x14ac:dyDescent="0.15">
      <c r="BT706" s="14"/>
      <c r="BU706" s="14"/>
    </row>
    <row r="707" spans="72:73" x14ac:dyDescent="0.15">
      <c r="BT707" s="14"/>
      <c r="BU707" s="14"/>
    </row>
    <row r="708" spans="72:73" x14ac:dyDescent="0.15">
      <c r="BT708" s="14"/>
      <c r="BU708" s="14"/>
    </row>
    <row r="709" spans="72:73" x14ac:dyDescent="0.15">
      <c r="BT709" s="14"/>
      <c r="BU709" s="14"/>
    </row>
    <row r="710" spans="72:73" x14ac:dyDescent="0.15">
      <c r="BT710" s="14"/>
      <c r="BU710" s="14"/>
    </row>
    <row r="711" spans="72:73" x14ac:dyDescent="0.15">
      <c r="BT711" s="14"/>
      <c r="BU711" s="14"/>
    </row>
    <row r="712" spans="72:73" x14ac:dyDescent="0.15">
      <c r="BT712" s="14"/>
      <c r="BU712" s="14"/>
    </row>
    <row r="713" spans="72:73" x14ac:dyDescent="0.15">
      <c r="BT713" s="14"/>
      <c r="BU713" s="14"/>
    </row>
    <row r="714" spans="72:73" x14ac:dyDescent="0.15">
      <c r="BT714" s="14"/>
      <c r="BU714" s="14"/>
    </row>
    <row r="715" spans="72:73" x14ac:dyDescent="0.15">
      <c r="BT715" s="14"/>
      <c r="BU715" s="14"/>
    </row>
    <row r="716" spans="72:73" x14ac:dyDescent="0.15">
      <c r="BT716" s="14"/>
      <c r="BU716" s="14"/>
    </row>
    <row r="717" spans="72:73" x14ac:dyDescent="0.15">
      <c r="BT717" s="14"/>
      <c r="BU717" s="14"/>
    </row>
    <row r="718" spans="72:73" x14ac:dyDescent="0.15">
      <c r="BT718" s="14"/>
      <c r="BU718" s="14"/>
    </row>
    <row r="719" spans="72:73" x14ac:dyDescent="0.15">
      <c r="BT719" s="14"/>
      <c r="BU719" s="14"/>
    </row>
    <row r="720" spans="72:73" x14ac:dyDescent="0.15">
      <c r="BT720" s="14"/>
      <c r="BU720" s="14"/>
    </row>
    <row r="721" spans="72:73" x14ac:dyDescent="0.15">
      <c r="BT721" s="14"/>
      <c r="BU721" s="14"/>
    </row>
    <row r="722" spans="72:73" x14ac:dyDescent="0.15">
      <c r="BT722" s="14"/>
      <c r="BU722" s="14"/>
    </row>
    <row r="723" spans="72:73" x14ac:dyDescent="0.15">
      <c r="BT723" s="14"/>
      <c r="BU723" s="14"/>
    </row>
    <row r="724" spans="72:73" x14ac:dyDescent="0.15">
      <c r="BT724" s="14"/>
      <c r="BU724" s="14"/>
    </row>
    <row r="725" spans="72:73" x14ac:dyDescent="0.15">
      <c r="BT725" s="14"/>
      <c r="BU725" s="14"/>
    </row>
    <row r="726" spans="72:73" x14ac:dyDescent="0.15">
      <c r="BT726" s="14"/>
      <c r="BU726" s="14"/>
    </row>
    <row r="727" spans="72:73" x14ac:dyDescent="0.15">
      <c r="BT727" s="14"/>
      <c r="BU727" s="14"/>
    </row>
    <row r="728" spans="72:73" x14ac:dyDescent="0.15">
      <c r="BT728" s="14"/>
      <c r="BU728" s="14"/>
    </row>
    <row r="729" spans="72:73" x14ac:dyDescent="0.15">
      <c r="BT729" s="14"/>
      <c r="BU729" s="14"/>
    </row>
    <row r="730" spans="72:73" x14ac:dyDescent="0.15">
      <c r="BT730" s="14"/>
      <c r="BU730" s="14"/>
    </row>
    <row r="731" spans="72:73" x14ac:dyDescent="0.15">
      <c r="BT731" s="14"/>
      <c r="BU731" s="14"/>
    </row>
    <row r="732" spans="72:73" x14ac:dyDescent="0.15">
      <c r="BT732" s="14"/>
      <c r="BU732" s="14"/>
    </row>
    <row r="733" spans="72:73" x14ac:dyDescent="0.15">
      <c r="BT733" s="14"/>
      <c r="BU733" s="14"/>
    </row>
    <row r="734" spans="72:73" x14ac:dyDescent="0.15">
      <c r="BT734" s="14"/>
      <c r="BU734" s="14"/>
    </row>
    <row r="735" spans="72:73" x14ac:dyDescent="0.15">
      <c r="BT735" s="14"/>
      <c r="BU735" s="14"/>
    </row>
    <row r="736" spans="72:73" x14ac:dyDescent="0.15">
      <c r="BT736" s="14"/>
      <c r="BU736" s="14"/>
    </row>
    <row r="737" spans="72:73" x14ac:dyDescent="0.15">
      <c r="BT737" s="14"/>
      <c r="BU737" s="14"/>
    </row>
    <row r="738" spans="72:73" x14ac:dyDescent="0.15">
      <c r="BT738" s="14"/>
      <c r="BU738" s="14"/>
    </row>
    <row r="739" spans="72:73" x14ac:dyDescent="0.15">
      <c r="BT739" s="14"/>
      <c r="BU739" s="14"/>
    </row>
    <row r="740" spans="72:73" x14ac:dyDescent="0.15">
      <c r="BT740" s="14"/>
      <c r="BU740" s="14"/>
    </row>
    <row r="741" spans="72:73" x14ac:dyDescent="0.15">
      <c r="BT741" s="14"/>
      <c r="BU741" s="14"/>
    </row>
    <row r="742" spans="72:73" x14ac:dyDescent="0.15">
      <c r="BT742" s="14"/>
      <c r="BU742" s="14"/>
    </row>
    <row r="743" spans="72:73" x14ac:dyDescent="0.15">
      <c r="BT743" s="14"/>
      <c r="BU743" s="14"/>
    </row>
    <row r="744" spans="72:73" x14ac:dyDescent="0.15">
      <c r="BT744" s="14"/>
      <c r="BU744" s="14"/>
    </row>
    <row r="745" spans="72:73" x14ac:dyDescent="0.15">
      <c r="BT745" s="14"/>
      <c r="BU745" s="14"/>
    </row>
    <row r="746" spans="72:73" x14ac:dyDescent="0.15">
      <c r="BT746" s="14"/>
      <c r="BU746" s="14"/>
    </row>
    <row r="747" spans="72:73" x14ac:dyDescent="0.15">
      <c r="BT747" s="14"/>
      <c r="BU747" s="14"/>
    </row>
    <row r="748" spans="72:73" x14ac:dyDescent="0.15">
      <c r="BT748" s="14"/>
      <c r="BU748" s="14"/>
    </row>
    <row r="749" spans="72:73" x14ac:dyDescent="0.15">
      <c r="BT749" s="14"/>
      <c r="BU749" s="14"/>
    </row>
    <row r="750" spans="72:73" x14ac:dyDescent="0.15">
      <c r="BT750" s="14"/>
      <c r="BU750" s="14"/>
    </row>
    <row r="751" spans="72:73" x14ac:dyDescent="0.15">
      <c r="BT751" s="14"/>
      <c r="BU751" s="14"/>
    </row>
    <row r="752" spans="72:73" x14ac:dyDescent="0.15">
      <c r="BT752" s="14"/>
      <c r="BU752" s="14"/>
    </row>
    <row r="753" spans="72:73" x14ac:dyDescent="0.15">
      <c r="BT753" s="14"/>
      <c r="BU753" s="14"/>
    </row>
    <row r="754" spans="72:73" x14ac:dyDescent="0.15">
      <c r="BT754" s="14"/>
      <c r="BU754" s="14"/>
    </row>
    <row r="755" spans="72:73" x14ac:dyDescent="0.15">
      <c r="BT755" s="14"/>
      <c r="BU755" s="14"/>
    </row>
    <row r="756" spans="72:73" x14ac:dyDescent="0.15">
      <c r="BT756" s="14"/>
      <c r="BU756" s="14"/>
    </row>
    <row r="757" spans="72:73" x14ac:dyDescent="0.15">
      <c r="BT757" s="14"/>
      <c r="BU757" s="14"/>
    </row>
    <row r="758" spans="72:73" x14ac:dyDescent="0.15">
      <c r="BT758" s="14"/>
      <c r="BU758" s="14"/>
    </row>
    <row r="759" spans="72:73" x14ac:dyDescent="0.15">
      <c r="BT759" s="14"/>
      <c r="BU759" s="14"/>
    </row>
    <row r="760" spans="72:73" x14ac:dyDescent="0.15">
      <c r="BT760" s="14"/>
      <c r="BU760" s="14"/>
    </row>
    <row r="761" spans="72:73" x14ac:dyDescent="0.15">
      <c r="BT761" s="14"/>
      <c r="BU761" s="14"/>
    </row>
    <row r="762" spans="72:73" x14ac:dyDescent="0.15">
      <c r="BT762" s="14"/>
      <c r="BU762" s="14"/>
    </row>
    <row r="763" spans="72:73" x14ac:dyDescent="0.15">
      <c r="BT763" s="14"/>
      <c r="BU763" s="14"/>
    </row>
    <row r="764" spans="72:73" x14ac:dyDescent="0.15">
      <c r="BT764" s="14"/>
      <c r="BU764" s="14"/>
    </row>
    <row r="765" spans="72:73" x14ac:dyDescent="0.15">
      <c r="BT765" s="14"/>
      <c r="BU765" s="14"/>
    </row>
    <row r="766" spans="72:73" x14ac:dyDescent="0.15">
      <c r="BT766" s="14"/>
      <c r="BU766" s="14"/>
    </row>
    <row r="767" spans="72:73" x14ac:dyDescent="0.15">
      <c r="BT767" s="14"/>
      <c r="BU767" s="14"/>
    </row>
    <row r="768" spans="72:73" x14ac:dyDescent="0.15">
      <c r="BT768" s="14"/>
      <c r="BU768" s="14"/>
    </row>
    <row r="769" spans="72:73" x14ac:dyDescent="0.15">
      <c r="BT769" s="14"/>
      <c r="BU769" s="14"/>
    </row>
    <row r="770" spans="72:73" x14ac:dyDescent="0.15">
      <c r="BT770" s="14"/>
      <c r="BU770" s="14"/>
    </row>
    <row r="771" spans="72:73" x14ac:dyDescent="0.15">
      <c r="BT771" s="14"/>
      <c r="BU771" s="14"/>
    </row>
    <row r="772" spans="72:73" x14ac:dyDescent="0.15">
      <c r="BT772" s="14"/>
      <c r="BU772" s="14"/>
    </row>
    <row r="773" spans="72:73" x14ac:dyDescent="0.15">
      <c r="BT773" s="14"/>
      <c r="BU773" s="14"/>
    </row>
    <row r="774" spans="72:73" x14ac:dyDescent="0.15">
      <c r="BT774" s="14"/>
      <c r="BU774" s="14"/>
    </row>
    <row r="775" spans="72:73" x14ac:dyDescent="0.15">
      <c r="BT775" s="14"/>
      <c r="BU775" s="14"/>
    </row>
    <row r="776" spans="72:73" x14ac:dyDescent="0.15">
      <c r="BT776" s="14"/>
      <c r="BU776" s="14"/>
    </row>
    <row r="777" spans="72:73" x14ac:dyDescent="0.15">
      <c r="BT777" s="14"/>
      <c r="BU777" s="14"/>
    </row>
    <row r="778" spans="72:73" x14ac:dyDescent="0.15">
      <c r="BT778" s="14"/>
      <c r="BU778" s="14"/>
    </row>
    <row r="779" spans="72:73" x14ac:dyDescent="0.15">
      <c r="BT779" s="14"/>
      <c r="BU779" s="14"/>
    </row>
    <row r="780" spans="72:73" x14ac:dyDescent="0.15">
      <c r="BT780" s="14"/>
      <c r="BU780" s="14"/>
    </row>
    <row r="781" spans="72:73" x14ac:dyDescent="0.15">
      <c r="BT781" s="14"/>
      <c r="BU781" s="14"/>
    </row>
    <row r="782" spans="72:73" x14ac:dyDescent="0.15">
      <c r="BT782" s="14"/>
      <c r="BU782" s="14"/>
    </row>
    <row r="783" spans="72:73" x14ac:dyDescent="0.15">
      <c r="BT783" s="14"/>
      <c r="BU783" s="14"/>
    </row>
    <row r="784" spans="72:73" x14ac:dyDescent="0.15">
      <c r="BT784" s="14"/>
      <c r="BU784" s="14"/>
    </row>
    <row r="785" spans="72:73" x14ac:dyDescent="0.15">
      <c r="BT785" s="14"/>
      <c r="BU785" s="14"/>
    </row>
    <row r="786" spans="72:73" x14ac:dyDescent="0.15">
      <c r="BT786" s="14"/>
      <c r="BU786" s="14"/>
    </row>
    <row r="787" spans="72:73" x14ac:dyDescent="0.15">
      <c r="BT787" s="14"/>
      <c r="BU787" s="14"/>
    </row>
    <row r="788" spans="72:73" x14ac:dyDescent="0.15">
      <c r="BT788" s="14"/>
      <c r="BU788" s="14"/>
    </row>
    <row r="789" spans="72:73" x14ac:dyDescent="0.15">
      <c r="BT789" s="14"/>
      <c r="BU789" s="14"/>
    </row>
    <row r="790" spans="72:73" x14ac:dyDescent="0.15">
      <c r="BT790" s="14"/>
      <c r="BU790" s="14"/>
    </row>
    <row r="791" spans="72:73" x14ac:dyDescent="0.15">
      <c r="BT791" s="14"/>
      <c r="BU791" s="14"/>
    </row>
    <row r="792" spans="72:73" x14ac:dyDescent="0.15">
      <c r="BT792" s="14"/>
      <c r="BU792" s="14"/>
    </row>
    <row r="793" spans="72:73" x14ac:dyDescent="0.15">
      <c r="BT793" s="14"/>
      <c r="BU793" s="14"/>
    </row>
    <row r="794" spans="72:73" x14ac:dyDescent="0.15">
      <c r="BT794" s="14"/>
      <c r="BU794" s="14"/>
    </row>
    <row r="795" spans="72:73" x14ac:dyDescent="0.15">
      <c r="BT795" s="14"/>
      <c r="BU795" s="14"/>
    </row>
    <row r="796" spans="72:73" x14ac:dyDescent="0.15">
      <c r="BT796" s="14"/>
      <c r="BU796" s="14"/>
    </row>
    <row r="797" spans="72:73" x14ac:dyDescent="0.15">
      <c r="BT797" s="14"/>
      <c r="BU797" s="14"/>
    </row>
    <row r="798" spans="72:73" x14ac:dyDescent="0.15">
      <c r="BT798" s="14"/>
      <c r="BU798" s="14"/>
    </row>
    <row r="799" spans="72:73" x14ac:dyDescent="0.15">
      <c r="BT799" s="14"/>
      <c r="BU799" s="14"/>
    </row>
    <row r="800" spans="72:73" x14ac:dyDescent="0.15">
      <c r="BT800" s="14"/>
      <c r="BU800" s="14"/>
    </row>
    <row r="801" spans="72:73" x14ac:dyDescent="0.15">
      <c r="BT801" s="14"/>
      <c r="BU801" s="14"/>
    </row>
    <row r="802" spans="72:73" x14ac:dyDescent="0.15">
      <c r="BT802" s="14"/>
      <c r="BU802" s="14"/>
    </row>
    <row r="803" spans="72:73" x14ac:dyDescent="0.15">
      <c r="BT803" s="14"/>
      <c r="BU803" s="14"/>
    </row>
    <row r="804" spans="72:73" x14ac:dyDescent="0.15">
      <c r="BT804" s="14"/>
      <c r="BU804" s="14"/>
    </row>
    <row r="805" spans="72:73" x14ac:dyDescent="0.15">
      <c r="BT805" s="14"/>
      <c r="BU805" s="14"/>
    </row>
    <row r="806" spans="72:73" x14ac:dyDescent="0.15">
      <c r="BT806" s="14"/>
      <c r="BU806" s="14"/>
    </row>
    <row r="807" spans="72:73" x14ac:dyDescent="0.15">
      <c r="BT807" s="14"/>
      <c r="BU807" s="14"/>
    </row>
    <row r="808" spans="72:73" x14ac:dyDescent="0.15">
      <c r="BT808" s="14"/>
      <c r="BU808" s="14"/>
    </row>
    <row r="809" spans="72:73" x14ac:dyDescent="0.15">
      <c r="BT809" s="14"/>
      <c r="BU809" s="14"/>
    </row>
    <row r="810" spans="72:73" x14ac:dyDescent="0.15">
      <c r="BT810" s="14"/>
      <c r="BU810" s="14"/>
    </row>
    <row r="811" spans="72:73" x14ac:dyDescent="0.15">
      <c r="BT811" s="14"/>
      <c r="BU811" s="14"/>
    </row>
    <row r="812" spans="72:73" x14ac:dyDescent="0.15">
      <c r="BT812" s="14"/>
      <c r="BU812" s="14"/>
    </row>
    <row r="813" spans="72:73" x14ac:dyDescent="0.15">
      <c r="BT813" s="14"/>
      <c r="BU813" s="14"/>
    </row>
    <row r="814" spans="72:73" x14ac:dyDescent="0.15">
      <c r="BT814" s="14"/>
      <c r="BU814" s="14"/>
    </row>
    <row r="815" spans="72:73" x14ac:dyDescent="0.15">
      <c r="BT815" s="14"/>
      <c r="BU815" s="14"/>
    </row>
    <row r="816" spans="72:73" x14ac:dyDescent="0.15">
      <c r="BT816" s="14"/>
      <c r="BU816" s="14"/>
    </row>
    <row r="817" spans="72:73" x14ac:dyDescent="0.15">
      <c r="BT817" s="14"/>
      <c r="BU817" s="14"/>
    </row>
    <row r="818" spans="72:73" x14ac:dyDescent="0.15">
      <c r="BT818" s="14"/>
      <c r="BU818" s="14"/>
    </row>
    <row r="819" spans="72:73" x14ac:dyDescent="0.15">
      <c r="BT819" s="14"/>
      <c r="BU819" s="14"/>
    </row>
    <row r="820" spans="72:73" x14ac:dyDescent="0.15">
      <c r="BT820" s="14"/>
      <c r="BU820" s="14"/>
    </row>
    <row r="821" spans="72:73" x14ac:dyDescent="0.15">
      <c r="BT821" s="14"/>
      <c r="BU821" s="14"/>
    </row>
    <row r="822" spans="72:73" x14ac:dyDescent="0.15">
      <c r="BT822" s="14"/>
      <c r="BU822" s="14"/>
    </row>
    <row r="823" spans="72:73" x14ac:dyDescent="0.15">
      <c r="BT823" s="14"/>
      <c r="BU823" s="14"/>
    </row>
    <row r="824" spans="72:73" x14ac:dyDescent="0.15">
      <c r="BT824" s="14"/>
      <c r="BU824" s="14"/>
    </row>
    <row r="825" spans="72:73" x14ac:dyDescent="0.15">
      <c r="BT825" s="14"/>
      <c r="BU825" s="14"/>
    </row>
    <row r="826" spans="72:73" x14ac:dyDescent="0.15">
      <c r="BT826" s="14"/>
      <c r="BU826" s="14"/>
    </row>
    <row r="827" spans="72:73" x14ac:dyDescent="0.15">
      <c r="BT827" s="14"/>
      <c r="BU827" s="14"/>
    </row>
    <row r="828" spans="72:73" x14ac:dyDescent="0.15">
      <c r="BT828" s="14"/>
      <c r="BU828" s="14"/>
    </row>
    <row r="829" spans="72:73" x14ac:dyDescent="0.15">
      <c r="BT829" s="14"/>
      <c r="BU829" s="14"/>
    </row>
    <row r="830" spans="72:73" x14ac:dyDescent="0.15">
      <c r="BT830" s="14"/>
      <c r="BU830" s="14"/>
    </row>
    <row r="831" spans="72:73" x14ac:dyDescent="0.15">
      <c r="BT831" s="14"/>
      <c r="BU831" s="14"/>
    </row>
    <row r="832" spans="72:73" x14ac:dyDescent="0.15">
      <c r="BT832" s="14"/>
      <c r="BU832" s="14"/>
    </row>
    <row r="833" spans="72:73" x14ac:dyDescent="0.15">
      <c r="BT833" s="14"/>
      <c r="BU833" s="14"/>
    </row>
    <row r="834" spans="72:73" x14ac:dyDescent="0.15">
      <c r="BT834" s="14"/>
      <c r="BU834" s="14"/>
    </row>
    <row r="835" spans="72:73" x14ac:dyDescent="0.15">
      <c r="BT835" s="14"/>
      <c r="BU835" s="14"/>
    </row>
    <row r="836" spans="72:73" x14ac:dyDescent="0.15">
      <c r="BT836" s="14"/>
      <c r="BU836" s="14"/>
    </row>
    <row r="837" spans="72:73" x14ac:dyDescent="0.15">
      <c r="BT837" s="14"/>
      <c r="BU837" s="14"/>
    </row>
    <row r="838" spans="72:73" x14ac:dyDescent="0.15">
      <c r="BT838" s="14"/>
      <c r="BU838" s="14"/>
    </row>
    <row r="839" spans="72:73" x14ac:dyDescent="0.15">
      <c r="BT839" s="14"/>
      <c r="BU839" s="14"/>
    </row>
    <row r="840" spans="72:73" x14ac:dyDescent="0.15">
      <c r="BT840" s="14"/>
      <c r="BU840" s="14"/>
    </row>
    <row r="841" spans="72:73" x14ac:dyDescent="0.15">
      <c r="BT841" s="14"/>
      <c r="BU841" s="14"/>
    </row>
    <row r="842" spans="72:73" x14ac:dyDescent="0.15">
      <c r="BT842" s="14"/>
      <c r="BU842" s="14"/>
    </row>
    <row r="843" spans="72:73" x14ac:dyDescent="0.15">
      <c r="BT843" s="14"/>
      <c r="BU843" s="14"/>
    </row>
    <row r="844" spans="72:73" x14ac:dyDescent="0.15">
      <c r="BT844" s="14"/>
      <c r="BU844" s="14"/>
    </row>
    <row r="845" spans="72:73" x14ac:dyDescent="0.15">
      <c r="BT845" s="14"/>
      <c r="BU845" s="14"/>
    </row>
    <row r="846" spans="72:73" x14ac:dyDescent="0.15">
      <c r="BT846" s="14"/>
      <c r="BU846" s="14"/>
    </row>
    <row r="847" spans="72:73" x14ac:dyDescent="0.15">
      <c r="BT847" s="14"/>
      <c r="BU847" s="14"/>
    </row>
    <row r="848" spans="72:73" x14ac:dyDescent="0.15">
      <c r="BT848" s="14"/>
      <c r="BU848" s="14"/>
    </row>
    <row r="849" spans="72:73" x14ac:dyDescent="0.15">
      <c r="BT849" s="14"/>
      <c r="BU849" s="14"/>
    </row>
    <row r="850" spans="72:73" x14ac:dyDescent="0.15">
      <c r="BT850" s="14"/>
      <c r="BU850" s="14"/>
    </row>
    <row r="851" spans="72:73" x14ac:dyDescent="0.15">
      <c r="BT851" s="14"/>
      <c r="BU851" s="14"/>
    </row>
    <row r="852" spans="72:73" x14ac:dyDescent="0.15">
      <c r="BT852" s="14"/>
      <c r="BU852" s="14"/>
    </row>
    <row r="853" spans="72:73" x14ac:dyDescent="0.15">
      <c r="BT853" s="14"/>
      <c r="BU853" s="14"/>
    </row>
    <row r="854" spans="72:73" x14ac:dyDescent="0.15">
      <c r="BT854" s="14"/>
      <c r="BU854" s="14"/>
    </row>
    <row r="855" spans="72:73" x14ac:dyDescent="0.15">
      <c r="BT855" s="14"/>
      <c r="BU855" s="14"/>
    </row>
    <row r="856" spans="72:73" x14ac:dyDescent="0.15">
      <c r="BT856" s="14"/>
      <c r="BU856" s="14"/>
    </row>
    <row r="857" spans="72:73" x14ac:dyDescent="0.15">
      <c r="BT857" s="14"/>
      <c r="BU857" s="14"/>
    </row>
    <row r="858" spans="72:73" x14ac:dyDescent="0.15">
      <c r="BT858" s="14"/>
      <c r="BU858" s="14"/>
    </row>
    <row r="859" spans="72:73" x14ac:dyDescent="0.15">
      <c r="BT859" s="14"/>
      <c r="BU859" s="14"/>
    </row>
    <row r="860" spans="72:73" x14ac:dyDescent="0.15">
      <c r="BT860" s="14"/>
      <c r="BU860" s="14"/>
    </row>
    <row r="861" spans="72:73" x14ac:dyDescent="0.15">
      <c r="BT861" s="14"/>
      <c r="BU861" s="14"/>
    </row>
    <row r="862" spans="72:73" x14ac:dyDescent="0.15">
      <c r="BT862" s="14"/>
      <c r="BU862" s="14"/>
    </row>
    <row r="863" spans="72:73" x14ac:dyDescent="0.15">
      <c r="BT863" s="14"/>
      <c r="BU863" s="14"/>
    </row>
    <row r="864" spans="72:73" x14ac:dyDescent="0.15">
      <c r="BT864" s="14"/>
      <c r="BU864" s="14"/>
    </row>
    <row r="865" spans="72:73" x14ac:dyDescent="0.15">
      <c r="BT865" s="14"/>
      <c r="BU865" s="14"/>
    </row>
    <row r="866" spans="72:73" x14ac:dyDescent="0.15">
      <c r="BT866" s="14"/>
      <c r="BU866" s="14"/>
    </row>
    <row r="867" spans="72:73" x14ac:dyDescent="0.15">
      <c r="BT867" s="14"/>
      <c r="BU867" s="14"/>
    </row>
    <row r="868" spans="72:73" x14ac:dyDescent="0.15">
      <c r="BT868" s="14"/>
      <c r="BU868" s="14"/>
    </row>
    <row r="869" spans="72:73" x14ac:dyDescent="0.15">
      <c r="BT869" s="14"/>
      <c r="BU869" s="14"/>
    </row>
    <row r="870" spans="72:73" x14ac:dyDescent="0.15">
      <c r="BT870" s="14"/>
      <c r="BU870" s="14"/>
    </row>
    <row r="871" spans="72:73" x14ac:dyDescent="0.15">
      <c r="BT871" s="14"/>
      <c r="BU871" s="14"/>
    </row>
    <row r="872" spans="72:73" x14ac:dyDescent="0.15">
      <c r="BT872" s="14"/>
      <c r="BU872" s="14"/>
    </row>
    <row r="873" spans="72:73" x14ac:dyDescent="0.15">
      <c r="BT873" s="14"/>
      <c r="BU873" s="14"/>
    </row>
    <row r="874" spans="72:73" x14ac:dyDescent="0.15">
      <c r="BT874" s="14"/>
      <c r="BU874" s="14"/>
    </row>
    <row r="875" spans="72:73" x14ac:dyDescent="0.15">
      <c r="BT875" s="14"/>
      <c r="BU875" s="14"/>
    </row>
    <row r="876" spans="72:73" x14ac:dyDescent="0.15">
      <c r="BT876" s="14"/>
      <c r="BU876" s="14"/>
    </row>
    <row r="877" spans="72:73" x14ac:dyDescent="0.15">
      <c r="BT877" s="14"/>
      <c r="BU877" s="14"/>
    </row>
    <row r="878" spans="72:73" x14ac:dyDescent="0.15">
      <c r="BT878" s="14"/>
      <c r="BU878" s="14"/>
    </row>
    <row r="879" spans="72:73" x14ac:dyDescent="0.15">
      <c r="BT879" s="14"/>
      <c r="BU879" s="14"/>
    </row>
    <row r="880" spans="72:73" x14ac:dyDescent="0.15">
      <c r="BT880" s="14"/>
      <c r="BU880" s="14"/>
    </row>
    <row r="881" spans="72:73" x14ac:dyDescent="0.15">
      <c r="BT881" s="14"/>
      <c r="BU881" s="14"/>
    </row>
    <row r="882" spans="72:73" x14ac:dyDescent="0.15">
      <c r="BT882" s="14"/>
      <c r="BU882" s="14"/>
    </row>
    <row r="883" spans="72:73" x14ac:dyDescent="0.15">
      <c r="BT883" s="14"/>
      <c r="BU883" s="14"/>
    </row>
    <row r="884" spans="72:73" x14ac:dyDescent="0.15">
      <c r="BT884" s="14"/>
      <c r="BU884" s="14"/>
    </row>
    <row r="885" spans="72:73" x14ac:dyDescent="0.15">
      <c r="BT885" s="14"/>
      <c r="BU885" s="14"/>
    </row>
    <row r="886" spans="72:73" x14ac:dyDescent="0.15">
      <c r="BT886" s="14"/>
      <c r="BU886" s="14"/>
    </row>
    <row r="887" spans="72:73" x14ac:dyDescent="0.15">
      <c r="BT887" s="14"/>
      <c r="BU887" s="14"/>
    </row>
    <row r="888" spans="72:73" x14ac:dyDescent="0.15">
      <c r="BT888" s="14"/>
      <c r="BU888" s="14"/>
    </row>
    <row r="889" spans="72:73" x14ac:dyDescent="0.15">
      <c r="BT889" s="14"/>
      <c r="BU889" s="14"/>
    </row>
    <row r="890" spans="72:73" x14ac:dyDescent="0.15">
      <c r="BT890" s="14"/>
      <c r="BU890" s="14"/>
    </row>
    <row r="891" spans="72:73" x14ac:dyDescent="0.15">
      <c r="BT891" s="14"/>
      <c r="BU891" s="14"/>
    </row>
    <row r="892" spans="72:73" x14ac:dyDescent="0.15">
      <c r="BT892" s="14"/>
      <c r="BU892" s="14"/>
    </row>
    <row r="893" spans="72:73" x14ac:dyDescent="0.15">
      <c r="BT893" s="14"/>
      <c r="BU893" s="14"/>
    </row>
    <row r="894" spans="72:73" x14ac:dyDescent="0.15">
      <c r="BT894" s="14"/>
      <c r="BU894" s="14"/>
    </row>
    <row r="895" spans="72:73" x14ac:dyDescent="0.15">
      <c r="BT895" s="14"/>
      <c r="BU895" s="14"/>
    </row>
    <row r="896" spans="72:73" x14ac:dyDescent="0.15">
      <c r="BT896" s="14"/>
      <c r="BU896" s="14"/>
    </row>
    <row r="897" spans="72:73" x14ac:dyDescent="0.15">
      <c r="BT897" s="14"/>
      <c r="BU897" s="14"/>
    </row>
    <row r="898" spans="72:73" x14ac:dyDescent="0.15">
      <c r="BT898" s="14"/>
      <c r="BU898" s="14"/>
    </row>
    <row r="899" spans="72:73" x14ac:dyDescent="0.15">
      <c r="BT899" s="14"/>
      <c r="BU899" s="14"/>
    </row>
    <row r="900" spans="72:73" x14ac:dyDescent="0.15">
      <c r="BT900" s="14"/>
      <c r="BU900" s="14"/>
    </row>
    <row r="901" spans="72:73" x14ac:dyDescent="0.15">
      <c r="BT901" s="14"/>
      <c r="BU901" s="14"/>
    </row>
    <row r="902" spans="72:73" x14ac:dyDescent="0.15">
      <c r="BT902" s="14"/>
      <c r="BU902" s="14"/>
    </row>
    <row r="903" spans="72:73" x14ac:dyDescent="0.15">
      <c r="BT903" s="14"/>
      <c r="BU903" s="14"/>
    </row>
    <row r="904" spans="72:73" x14ac:dyDescent="0.15">
      <c r="BT904" s="14"/>
      <c r="BU904" s="14"/>
    </row>
    <row r="905" spans="72:73" x14ac:dyDescent="0.15">
      <c r="BT905" s="14"/>
      <c r="BU905" s="14"/>
    </row>
    <row r="906" spans="72:73" x14ac:dyDescent="0.15">
      <c r="BT906" s="14"/>
      <c r="BU906" s="14"/>
    </row>
    <row r="907" spans="72:73" x14ac:dyDescent="0.15">
      <c r="BT907" s="14"/>
      <c r="BU907" s="14"/>
    </row>
    <row r="908" spans="72:73" x14ac:dyDescent="0.15">
      <c r="BT908" s="14"/>
      <c r="BU908" s="14"/>
    </row>
    <row r="909" spans="72:73" x14ac:dyDescent="0.15">
      <c r="BT909" s="14"/>
      <c r="BU909" s="14"/>
    </row>
    <row r="910" spans="72:73" x14ac:dyDescent="0.15">
      <c r="BT910" s="14"/>
      <c r="BU910" s="14"/>
    </row>
    <row r="911" spans="72:73" x14ac:dyDescent="0.15">
      <c r="BT911" s="14"/>
      <c r="BU911" s="14"/>
    </row>
    <row r="912" spans="72:73" x14ac:dyDescent="0.15">
      <c r="BT912" s="14"/>
      <c r="BU912" s="14"/>
    </row>
    <row r="913" spans="72:73" x14ac:dyDescent="0.15">
      <c r="BT913" s="14"/>
      <c r="BU913" s="14"/>
    </row>
    <row r="914" spans="72:73" x14ac:dyDescent="0.15">
      <c r="BT914" s="14"/>
      <c r="BU914" s="14"/>
    </row>
    <row r="915" spans="72:73" x14ac:dyDescent="0.15">
      <c r="BT915" s="14"/>
      <c r="BU915" s="14"/>
    </row>
    <row r="916" spans="72:73" x14ac:dyDescent="0.15">
      <c r="BT916" s="14"/>
      <c r="BU916" s="14"/>
    </row>
    <row r="917" spans="72:73" x14ac:dyDescent="0.15">
      <c r="BT917" s="14"/>
      <c r="BU917" s="14"/>
    </row>
    <row r="918" spans="72:73" x14ac:dyDescent="0.15">
      <c r="BT918" s="14"/>
      <c r="BU918" s="14"/>
    </row>
    <row r="919" spans="72:73" x14ac:dyDescent="0.15">
      <c r="BT919" s="14"/>
      <c r="BU919" s="14"/>
    </row>
    <row r="920" spans="72:73" x14ac:dyDescent="0.15">
      <c r="BT920" s="14"/>
      <c r="BU920" s="14"/>
    </row>
    <row r="921" spans="72:73" x14ac:dyDescent="0.15">
      <c r="BT921" s="14"/>
      <c r="BU921" s="14"/>
    </row>
    <row r="922" spans="72:73" x14ac:dyDescent="0.15">
      <c r="BT922" s="14"/>
      <c r="BU922" s="14"/>
    </row>
    <row r="923" spans="72:73" x14ac:dyDescent="0.15">
      <c r="BT923" s="14"/>
      <c r="BU923" s="14"/>
    </row>
    <row r="924" spans="72:73" x14ac:dyDescent="0.15">
      <c r="BT924" s="14"/>
      <c r="BU924" s="14"/>
    </row>
    <row r="925" spans="72:73" x14ac:dyDescent="0.15">
      <c r="BT925" s="14"/>
      <c r="BU925" s="14"/>
    </row>
    <row r="926" spans="72:73" x14ac:dyDescent="0.15">
      <c r="BT926" s="14"/>
      <c r="BU926" s="14"/>
    </row>
    <row r="927" spans="72:73" x14ac:dyDescent="0.15">
      <c r="BT927" s="14"/>
      <c r="BU927" s="14"/>
    </row>
    <row r="928" spans="72:73" x14ac:dyDescent="0.15">
      <c r="BT928" s="14"/>
      <c r="BU928" s="14"/>
    </row>
    <row r="929" spans="72:73" x14ac:dyDescent="0.15">
      <c r="BT929" s="14"/>
      <c r="BU929" s="14"/>
    </row>
    <row r="930" spans="72:73" x14ac:dyDescent="0.15">
      <c r="BT930" s="14"/>
      <c r="BU930" s="14"/>
    </row>
    <row r="931" spans="72:73" x14ac:dyDescent="0.15">
      <c r="BT931" s="14"/>
      <c r="BU931" s="14"/>
    </row>
    <row r="932" spans="72:73" x14ac:dyDescent="0.15">
      <c r="BT932" s="14"/>
      <c r="BU932" s="14"/>
    </row>
    <row r="933" spans="72:73" x14ac:dyDescent="0.15">
      <c r="BT933" s="14"/>
      <c r="BU933" s="14"/>
    </row>
    <row r="934" spans="72:73" x14ac:dyDescent="0.15">
      <c r="BT934" s="14"/>
      <c r="BU934" s="14"/>
    </row>
    <row r="935" spans="72:73" x14ac:dyDescent="0.15">
      <c r="BT935" s="14"/>
      <c r="BU935" s="14"/>
    </row>
    <row r="936" spans="72:73" x14ac:dyDescent="0.15">
      <c r="BT936" s="14"/>
      <c r="BU936" s="14"/>
    </row>
    <row r="937" spans="72:73" x14ac:dyDescent="0.15">
      <c r="BT937" s="14"/>
      <c r="BU937" s="14"/>
    </row>
    <row r="938" spans="72:73" x14ac:dyDescent="0.15">
      <c r="BT938" s="14"/>
      <c r="BU938" s="14"/>
    </row>
    <row r="939" spans="72:73" x14ac:dyDescent="0.15">
      <c r="BT939" s="14"/>
      <c r="BU939" s="14"/>
    </row>
    <row r="940" spans="72:73" x14ac:dyDescent="0.15">
      <c r="BT940" s="14"/>
      <c r="BU940" s="14"/>
    </row>
    <row r="941" spans="72:73" x14ac:dyDescent="0.15">
      <c r="BT941" s="14"/>
      <c r="BU941" s="14"/>
    </row>
    <row r="942" spans="72:73" x14ac:dyDescent="0.15">
      <c r="BT942" s="14"/>
      <c r="BU942" s="14"/>
    </row>
    <row r="943" spans="72:73" x14ac:dyDescent="0.15">
      <c r="BT943" s="14"/>
      <c r="BU943" s="14"/>
    </row>
    <row r="944" spans="72:73" x14ac:dyDescent="0.15">
      <c r="BT944" s="14"/>
      <c r="BU944" s="14"/>
    </row>
    <row r="945" spans="72:73" x14ac:dyDescent="0.15">
      <c r="BT945" s="14"/>
      <c r="BU945" s="14"/>
    </row>
    <row r="946" spans="72:73" x14ac:dyDescent="0.15">
      <c r="BT946" s="14"/>
      <c r="BU946" s="14"/>
    </row>
    <row r="947" spans="72:73" x14ac:dyDescent="0.15">
      <c r="BT947" s="14"/>
      <c r="BU947" s="14"/>
    </row>
    <row r="948" spans="72:73" x14ac:dyDescent="0.15">
      <c r="BT948" s="14"/>
      <c r="BU948" s="14"/>
    </row>
    <row r="949" spans="72:73" x14ac:dyDescent="0.15">
      <c r="BT949" s="14"/>
      <c r="BU949" s="14"/>
    </row>
    <row r="950" spans="72:73" x14ac:dyDescent="0.15">
      <c r="BT950" s="14"/>
      <c r="BU950" s="14"/>
    </row>
    <row r="951" spans="72:73" x14ac:dyDescent="0.15">
      <c r="BT951" s="14"/>
      <c r="BU951" s="14"/>
    </row>
    <row r="952" spans="72:73" x14ac:dyDescent="0.15">
      <c r="BT952" s="14"/>
      <c r="BU952" s="14"/>
    </row>
    <row r="953" spans="72:73" x14ac:dyDescent="0.15">
      <c r="BT953" s="14"/>
      <c r="BU953" s="14"/>
    </row>
    <row r="954" spans="72:73" x14ac:dyDescent="0.15">
      <c r="BT954" s="14"/>
      <c r="BU954" s="14"/>
    </row>
    <row r="955" spans="72:73" x14ac:dyDescent="0.15">
      <c r="BT955" s="14"/>
      <c r="BU955" s="14"/>
    </row>
    <row r="956" spans="72:73" x14ac:dyDescent="0.15">
      <c r="BT956" s="14"/>
      <c r="BU956" s="14"/>
    </row>
    <row r="957" spans="72:73" x14ac:dyDescent="0.15">
      <c r="BT957" s="14"/>
      <c r="BU957" s="14"/>
    </row>
    <row r="958" spans="72:73" x14ac:dyDescent="0.15">
      <c r="BT958" s="14"/>
      <c r="BU958" s="14"/>
    </row>
    <row r="959" spans="72:73" x14ac:dyDescent="0.15">
      <c r="BT959" s="14"/>
      <c r="BU959" s="14"/>
    </row>
    <row r="960" spans="72:73" x14ac:dyDescent="0.15">
      <c r="BT960" s="14"/>
      <c r="BU960" s="14"/>
    </row>
    <row r="961" spans="72:73" x14ac:dyDescent="0.15">
      <c r="BT961" s="14"/>
      <c r="BU961" s="14"/>
    </row>
    <row r="962" spans="72:73" x14ac:dyDescent="0.15">
      <c r="BT962" s="14"/>
      <c r="BU962" s="14"/>
    </row>
    <row r="963" spans="72:73" x14ac:dyDescent="0.15">
      <c r="BT963" s="14"/>
      <c r="BU963" s="14"/>
    </row>
    <row r="964" spans="72:73" x14ac:dyDescent="0.15">
      <c r="BT964" s="14"/>
      <c r="BU964" s="14"/>
    </row>
    <row r="965" spans="72:73" x14ac:dyDescent="0.15">
      <c r="BT965" s="14"/>
      <c r="BU965" s="14"/>
    </row>
    <row r="966" spans="72:73" x14ac:dyDescent="0.15">
      <c r="BT966" s="14"/>
      <c r="BU966" s="14"/>
    </row>
    <row r="967" spans="72:73" x14ac:dyDescent="0.15">
      <c r="BT967" s="14"/>
      <c r="BU967" s="14"/>
    </row>
    <row r="968" spans="72:73" x14ac:dyDescent="0.15">
      <c r="BT968" s="14"/>
      <c r="BU968" s="14"/>
    </row>
    <row r="969" spans="72:73" x14ac:dyDescent="0.15">
      <c r="BT969" s="14"/>
      <c r="BU969" s="14"/>
    </row>
    <row r="970" spans="72:73" x14ac:dyDescent="0.15">
      <c r="BT970" s="14"/>
      <c r="BU970" s="14"/>
    </row>
    <row r="971" spans="72:73" x14ac:dyDescent="0.15">
      <c r="BT971" s="14"/>
      <c r="BU971" s="14"/>
    </row>
    <row r="972" spans="72:73" x14ac:dyDescent="0.15">
      <c r="BT972" s="14"/>
      <c r="BU972" s="14"/>
    </row>
    <row r="973" spans="72:73" x14ac:dyDescent="0.15">
      <c r="BT973" s="14"/>
      <c r="BU973" s="14"/>
    </row>
    <row r="974" spans="72:73" x14ac:dyDescent="0.15">
      <c r="BT974" s="14"/>
      <c r="BU974" s="14"/>
    </row>
    <row r="975" spans="72:73" x14ac:dyDescent="0.15">
      <c r="BT975" s="14"/>
      <c r="BU975" s="14"/>
    </row>
    <row r="976" spans="72:73" x14ac:dyDescent="0.15">
      <c r="BT976" s="14"/>
      <c r="BU976" s="14"/>
    </row>
    <row r="977" spans="72:73" x14ac:dyDescent="0.15">
      <c r="BT977" s="14"/>
      <c r="BU977" s="14"/>
    </row>
    <row r="978" spans="72:73" x14ac:dyDescent="0.15">
      <c r="BT978" s="14"/>
      <c r="BU978" s="14"/>
    </row>
    <row r="979" spans="72:73" x14ac:dyDescent="0.15">
      <c r="BT979" s="14"/>
      <c r="BU979" s="14"/>
    </row>
    <row r="980" spans="72:73" x14ac:dyDescent="0.15">
      <c r="BT980" s="14"/>
      <c r="BU980" s="14"/>
    </row>
    <row r="981" spans="72:73" x14ac:dyDescent="0.15">
      <c r="BT981" s="14"/>
      <c r="BU981" s="14"/>
    </row>
    <row r="982" spans="72:73" x14ac:dyDescent="0.15">
      <c r="BT982" s="14"/>
      <c r="BU982" s="14"/>
    </row>
    <row r="983" spans="72:73" x14ac:dyDescent="0.15">
      <c r="BT983" s="14"/>
      <c r="BU983" s="14"/>
    </row>
    <row r="984" spans="72:73" x14ac:dyDescent="0.15">
      <c r="BT984" s="14"/>
      <c r="BU984" s="14"/>
    </row>
    <row r="985" spans="72:73" x14ac:dyDescent="0.15">
      <c r="BT985" s="14"/>
      <c r="BU985" s="14"/>
    </row>
    <row r="986" spans="72:73" x14ac:dyDescent="0.15">
      <c r="BT986" s="14"/>
      <c r="BU986" s="14"/>
    </row>
    <row r="987" spans="72:73" x14ac:dyDescent="0.15">
      <c r="BT987" s="14"/>
      <c r="BU987" s="14"/>
    </row>
    <row r="988" spans="72:73" x14ac:dyDescent="0.15">
      <c r="BT988" s="14"/>
      <c r="BU988" s="14"/>
    </row>
    <row r="989" spans="72:73" x14ac:dyDescent="0.15">
      <c r="BT989" s="14"/>
      <c r="BU989" s="14"/>
    </row>
    <row r="990" spans="72:73" x14ac:dyDescent="0.15">
      <c r="BT990" s="14"/>
      <c r="BU990" s="14"/>
    </row>
    <row r="991" spans="72:73" x14ac:dyDescent="0.15">
      <c r="BT991" s="14"/>
      <c r="BU991" s="14"/>
    </row>
    <row r="992" spans="72:73" x14ac:dyDescent="0.15">
      <c r="BT992" s="14"/>
      <c r="BU992" s="14"/>
    </row>
    <row r="993" spans="72:73" x14ac:dyDescent="0.15">
      <c r="BT993" s="14"/>
      <c r="BU993" s="14"/>
    </row>
    <row r="994" spans="72:73" x14ac:dyDescent="0.15">
      <c r="BT994" s="14"/>
      <c r="BU994" s="14"/>
    </row>
    <row r="995" spans="72:73" x14ac:dyDescent="0.15">
      <c r="BT995" s="14"/>
      <c r="BU995" s="14"/>
    </row>
    <row r="996" spans="72:73" x14ac:dyDescent="0.15">
      <c r="BT996" s="14"/>
      <c r="BU996" s="14"/>
    </row>
    <row r="997" spans="72:73" x14ac:dyDescent="0.15">
      <c r="BT997" s="14"/>
      <c r="BU997" s="14"/>
    </row>
    <row r="998" spans="72:73" x14ac:dyDescent="0.15">
      <c r="BT998" s="14"/>
      <c r="BU998" s="14"/>
    </row>
    <row r="999" spans="72:73" x14ac:dyDescent="0.15">
      <c r="BT999" s="14"/>
      <c r="BU999" s="14"/>
    </row>
    <row r="1000" spans="72:73" x14ac:dyDescent="0.15">
      <c r="BT1000" s="14"/>
      <c r="BU1000" s="14"/>
    </row>
    <row r="1001" spans="72:73" x14ac:dyDescent="0.15">
      <c r="BT1001" s="14"/>
      <c r="BU1001" s="14"/>
    </row>
    <row r="1002" spans="72:73" x14ac:dyDescent="0.15">
      <c r="BT1002" s="14"/>
      <c r="BU1002" s="14"/>
    </row>
    <row r="1003" spans="72:73" x14ac:dyDescent="0.15">
      <c r="BT1003" s="14"/>
      <c r="BU1003" s="14"/>
    </row>
    <row r="1004" spans="72:73" x14ac:dyDescent="0.15">
      <c r="BT1004" s="14"/>
      <c r="BU1004" s="14"/>
    </row>
    <row r="1005" spans="72:73" x14ac:dyDescent="0.15">
      <c r="BT1005" s="14"/>
      <c r="BU1005" s="14"/>
    </row>
    <row r="1006" spans="72:73" x14ac:dyDescent="0.15">
      <c r="BT1006" s="14"/>
      <c r="BU1006" s="14"/>
    </row>
    <row r="1007" spans="72:73" x14ac:dyDescent="0.15">
      <c r="BT1007" s="14"/>
      <c r="BU1007" s="14"/>
    </row>
    <row r="1008" spans="72:73" x14ac:dyDescent="0.15">
      <c r="BT1008" s="14"/>
      <c r="BU1008" s="14"/>
    </row>
    <row r="1009" spans="72:73" x14ac:dyDescent="0.15">
      <c r="BT1009" s="14"/>
      <c r="BU1009" s="14"/>
    </row>
    <row r="1010" spans="72:73" x14ac:dyDescent="0.15">
      <c r="BT1010" s="14"/>
      <c r="BU1010" s="14"/>
    </row>
    <row r="1011" spans="72:73" x14ac:dyDescent="0.15">
      <c r="BT1011" s="14"/>
      <c r="BU1011" s="14"/>
    </row>
    <row r="1012" spans="72:73" x14ac:dyDescent="0.15">
      <c r="BT1012" s="14"/>
      <c r="BU1012" s="14"/>
    </row>
    <row r="1013" spans="72:73" x14ac:dyDescent="0.15">
      <c r="BT1013" s="14"/>
      <c r="BU1013" s="14"/>
    </row>
    <row r="1014" spans="72:73" x14ac:dyDescent="0.15">
      <c r="BT1014" s="14"/>
      <c r="BU1014" s="14"/>
    </row>
    <row r="1015" spans="72:73" x14ac:dyDescent="0.15">
      <c r="BT1015" s="14"/>
      <c r="BU1015" s="14"/>
    </row>
    <row r="1016" spans="72:73" x14ac:dyDescent="0.15">
      <c r="BT1016" s="14"/>
      <c r="BU1016" s="14"/>
    </row>
    <row r="1017" spans="72:73" x14ac:dyDescent="0.15">
      <c r="BT1017" s="14"/>
      <c r="BU1017" s="14"/>
    </row>
    <row r="1018" spans="72:73" x14ac:dyDescent="0.15">
      <c r="BT1018" s="14"/>
      <c r="BU1018" s="14"/>
    </row>
    <row r="1019" spans="72:73" x14ac:dyDescent="0.15">
      <c r="BT1019" s="14"/>
      <c r="BU1019" s="14"/>
    </row>
    <row r="1020" spans="72:73" x14ac:dyDescent="0.15">
      <c r="BT1020" s="14"/>
      <c r="BU1020" s="14"/>
    </row>
    <row r="1021" spans="72:73" x14ac:dyDescent="0.15">
      <c r="BT1021" s="14"/>
      <c r="BU1021" s="14"/>
    </row>
    <row r="1022" spans="72:73" x14ac:dyDescent="0.15">
      <c r="BT1022" s="14"/>
      <c r="BU1022" s="14"/>
    </row>
    <row r="1023" spans="72:73" x14ac:dyDescent="0.15">
      <c r="BT1023" s="14"/>
      <c r="BU1023" s="14"/>
    </row>
    <row r="1024" spans="72:73" x14ac:dyDescent="0.15">
      <c r="BT1024" s="14"/>
      <c r="BU1024" s="14"/>
    </row>
    <row r="1025" spans="72:73" x14ac:dyDescent="0.15">
      <c r="BT1025" s="14"/>
      <c r="BU1025" s="14"/>
    </row>
    <row r="1026" spans="72:73" x14ac:dyDescent="0.15">
      <c r="BT1026" s="14"/>
      <c r="BU1026" s="14"/>
    </row>
    <row r="1027" spans="72:73" x14ac:dyDescent="0.15">
      <c r="BT1027" s="14"/>
      <c r="BU1027" s="14"/>
    </row>
    <row r="1028" spans="72:73" x14ac:dyDescent="0.15">
      <c r="BT1028" s="14"/>
      <c r="BU1028" s="14"/>
    </row>
    <row r="1029" spans="72:73" x14ac:dyDescent="0.15">
      <c r="BT1029" s="14"/>
      <c r="BU1029" s="14"/>
    </row>
    <row r="1030" spans="72:73" x14ac:dyDescent="0.15">
      <c r="BT1030" s="14"/>
      <c r="BU1030" s="14"/>
    </row>
    <row r="1031" spans="72:73" x14ac:dyDescent="0.15">
      <c r="BT1031" s="14"/>
      <c r="BU1031" s="14"/>
    </row>
    <row r="1032" spans="72:73" x14ac:dyDescent="0.15">
      <c r="BT1032" s="14"/>
      <c r="BU1032" s="14"/>
    </row>
    <row r="1033" spans="72:73" x14ac:dyDescent="0.15">
      <c r="BT1033" s="14"/>
      <c r="BU1033" s="14"/>
    </row>
    <row r="1034" spans="72:73" x14ac:dyDescent="0.15">
      <c r="BT1034" s="14"/>
      <c r="BU1034" s="14"/>
    </row>
    <row r="1035" spans="72:73" x14ac:dyDescent="0.15">
      <c r="BT1035" s="14"/>
      <c r="BU1035" s="14"/>
    </row>
    <row r="1036" spans="72:73" x14ac:dyDescent="0.15">
      <c r="BT1036" s="14"/>
      <c r="BU1036" s="14"/>
    </row>
    <row r="1037" spans="72:73" x14ac:dyDescent="0.15">
      <c r="BT1037" s="14"/>
      <c r="BU1037" s="14"/>
    </row>
    <row r="1038" spans="72:73" x14ac:dyDescent="0.15">
      <c r="BT1038" s="14"/>
      <c r="BU1038" s="14"/>
    </row>
    <row r="1039" spans="72:73" x14ac:dyDescent="0.15">
      <c r="BT1039" s="14"/>
      <c r="BU1039" s="14"/>
    </row>
    <row r="1040" spans="72:73" x14ac:dyDescent="0.15">
      <c r="BT1040" s="14"/>
      <c r="BU1040" s="14"/>
    </row>
    <row r="1041" spans="72:73" x14ac:dyDescent="0.15">
      <c r="BT1041" s="14"/>
      <c r="BU1041" s="14"/>
    </row>
    <row r="1042" spans="72:73" x14ac:dyDescent="0.15">
      <c r="BT1042" s="14"/>
      <c r="BU1042" s="14"/>
    </row>
    <row r="1043" spans="72:73" x14ac:dyDescent="0.15">
      <c r="BT1043" s="14"/>
      <c r="BU1043" s="14"/>
    </row>
    <row r="1044" spans="72:73" x14ac:dyDescent="0.15">
      <c r="BT1044" s="14"/>
      <c r="BU1044" s="14"/>
    </row>
    <row r="1045" spans="72:73" x14ac:dyDescent="0.15">
      <c r="BT1045" s="14"/>
      <c r="BU1045" s="14"/>
    </row>
    <row r="1046" spans="72:73" x14ac:dyDescent="0.15">
      <c r="BT1046" s="14"/>
      <c r="BU1046" s="14"/>
    </row>
    <row r="1047" spans="72:73" x14ac:dyDescent="0.15">
      <c r="BT1047" s="14"/>
      <c r="BU1047" s="14"/>
    </row>
    <row r="1048" spans="72:73" x14ac:dyDescent="0.15">
      <c r="BT1048" s="14"/>
      <c r="BU1048" s="14"/>
    </row>
    <row r="1049" spans="72:73" x14ac:dyDescent="0.15">
      <c r="BT1049" s="14"/>
      <c r="BU1049" s="14"/>
    </row>
    <row r="1050" spans="72:73" x14ac:dyDescent="0.15">
      <c r="BT1050" s="14"/>
      <c r="BU1050" s="14"/>
    </row>
    <row r="1051" spans="72:73" x14ac:dyDescent="0.15">
      <c r="BT1051" s="14"/>
      <c r="BU1051" s="14"/>
    </row>
    <row r="1052" spans="72:73" x14ac:dyDescent="0.15">
      <c r="BT1052" s="14"/>
      <c r="BU1052" s="14"/>
    </row>
    <row r="1053" spans="72:73" x14ac:dyDescent="0.15">
      <c r="BT1053" s="14"/>
      <c r="BU1053" s="14"/>
    </row>
    <row r="1054" spans="72:73" x14ac:dyDescent="0.15">
      <c r="BT1054" s="14"/>
      <c r="BU1054" s="14"/>
    </row>
    <row r="1055" spans="72:73" x14ac:dyDescent="0.15">
      <c r="BT1055" s="14"/>
      <c r="BU1055" s="14"/>
    </row>
    <row r="1056" spans="72:73" x14ac:dyDescent="0.15">
      <c r="BT1056" s="14"/>
      <c r="BU1056" s="14"/>
    </row>
    <row r="1057" spans="72:73" x14ac:dyDescent="0.15">
      <c r="BT1057" s="14"/>
      <c r="BU1057" s="14"/>
    </row>
    <row r="1058" spans="72:73" x14ac:dyDescent="0.15">
      <c r="BT1058" s="14"/>
      <c r="BU1058" s="14"/>
    </row>
    <row r="1059" spans="72:73" x14ac:dyDescent="0.15">
      <c r="BT1059" s="14"/>
      <c r="BU1059" s="14"/>
    </row>
    <row r="1060" spans="72:73" x14ac:dyDescent="0.15">
      <c r="BT1060" s="14"/>
      <c r="BU1060" s="14"/>
    </row>
    <row r="1061" spans="72:73" x14ac:dyDescent="0.15">
      <c r="BT1061" s="14"/>
      <c r="BU1061" s="14"/>
    </row>
    <row r="1062" spans="72:73" x14ac:dyDescent="0.15">
      <c r="BT1062" s="14"/>
      <c r="BU1062" s="14"/>
    </row>
    <row r="1063" spans="72:73" x14ac:dyDescent="0.15">
      <c r="BT1063" s="14"/>
      <c r="BU1063" s="14"/>
    </row>
    <row r="1064" spans="72:73" x14ac:dyDescent="0.15">
      <c r="BT1064" s="14"/>
      <c r="BU1064" s="14"/>
    </row>
    <row r="1065" spans="72:73" x14ac:dyDescent="0.15">
      <c r="BT1065" s="14"/>
      <c r="BU1065" s="14"/>
    </row>
    <row r="1066" spans="72:73" x14ac:dyDescent="0.15">
      <c r="BT1066" s="14"/>
      <c r="BU1066" s="14"/>
    </row>
    <row r="1067" spans="72:73" x14ac:dyDescent="0.15">
      <c r="BT1067" s="14"/>
      <c r="BU1067" s="14"/>
    </row>
    <row r="1068" spans="72:73" x14ac:dyDescent="0.15">
      <c r="BT1068" s="14"/>
      <c r="BU1068" s="14"/>
    </row>
    <row r="1069" spans="72:73" x14ac:dyDescent="0.15">
      <c r="BT1069" s="14"/>
      <c r="BU1069" s="14"/>
    </row>
    <row r="1070" spans="72:73" x14ac:dyDescent="0.15">
      <c r="BT1070" s="14"/>
      <c r="BU1070" s="14"/>
    </row>
    <row r="1071" spans="72:73" x14ac:dyDescent="0.15">
      <c r="BT1071" s="14"/>
      <c r="BU1071" s="14"/>
    </row>
    <row r="1072" spans="72:73" x14ac:dyDescent="0.15">
      <c r="BT1072" s="14"/>
      <c r="BU1072" s="14"/>
    </row>
    <row r="1073" spans="72:73" x14ac:dyDescent="0.15">
      <c r="BT1073" s="14"/>
      <c r="BU1073" s="14"/>
    </row>
    <row r="1074" spans="72:73" x14ac:dyDescent="0.15">
      <c r="BT1074" s="14"/>
      <c r="BU1074" s="14"/>
    </row>
    <row r="1075" spans="72:73" x14ac:dyDescent="0.15">
      <c r="BT1075" s="14"/>
      <c r="BU1075" s="14"/>
    </row>
    <row r="1076" spans="72:73" x14ac:dyDescent="0.15">
      <c r="BT1076" s="14"/>
      <c r="BU1076" s="14"/>
    </row>
    <row r="1077" spans="72:73" x14ac:dyDescent="0.15">
      <c r="BT1077" s="14"/>
      <c r="BU1077" s="14"/>
    </row>
    <row r="1078" spans="72:73" x14ac:dyDescent="0.15">
      <c r="BT1078" s="14"/>
      <c r="BU1078" s="14"/>
    </row>
    <row r="1079" spans="72:73" x14ac:dyDescent="0.15">
      <c r="BT1079" s="14"/>
      <c r="BU1079" s="14"/>
    </row>
    <row r="1080" spans="72:73" x14ac:dyDescent="0.15">
      <c r="BT1080" s="14"/>
      <c r="BU1080" s="14"/>
    </row>
    <row r="1081" spans="72:73" x14ac:dyDescent="0.15">
      <c r="BT1081" s="14"/>
      <c r="BU1081" s="14"/>
    </row>
    <row r="1082" spans="72:73" x14ac:dyDescent="0.15">
      <c r="BT1082" s="14"/>
      <c r="BU1082" s="14"/>
    </row>
    <row r="1083" spans="72:73" x14ac:dyDescent="0.15">
      <c r="BT1083" s="14"/>
      <c r="BU1083" s="14"/>
    </row>
    <row r="1084" spans="72:73" x14ac:dyDescent="0.15">
      <c r="BT1084" s="14"/>
      <c r="BU1084" s="14"/>
    </row>
    <row r="1085" spans="72:73" x14ac:dyDescent="0.15">
      <c r="BT1085" s="14"/>
      <c r="BU1085" s="14"/>
    </row>
    <row r="1086" spans="72:73" x14ac:dyDescent="0.15">
      <c r="BT1086" s="14"/>
      <c r="BU1086" s="14"/>
    </row>
    <row r="1087" spans="72:73" x14ac:dyDescent="0.15">
      <c r="BT1087" s="14"/>
      <c r="BU1087" s="14"/>
    </row>
    <row r="1088" spans="72:73" x14ac:dyDescent="0.15">
      <c r="BT1088" s="14"/>
      <c r="BU1088" s="14"/>
    </row>
    <row r="1089" spans="72:73" x14ac:dyDescent="0.15">
      <c r="BT1089" s="14"/>
      <c r="BU1089" s="14"/>
    </row>
    <row r="1090" spans="72:73" x14ac:dyDescent="0.15">
      <c r="BT1090" s="14"/>
      <c r="BU1090" s="14"/>
    </row>
    <row r="1091" spans="72:73" x14ac:dyDescent="0.15">
      <c r="BT1091" s="14"/>
      <c r="BU1091" s="14"/>
    </row>
    <row r="1092" spans="72:73" x14ac:dyDescent="0.15">
      <c r="BT1092" s="14"/>
      <c r="BU1092" s="14"/>
    </row>
    <row r="1093" spans="72:73" x14ac:dyDescent="0.15">
      <c r="BT1093" s="14"/>
      <c r="BU1093" s="14"/>
    </row>
    <row r="1094" spans="72:73" x14ac:dyDescent="0.15">
      <c r="BT1094" s="14"/>
      <c r="BU1094" s="14"/>
    </row>
    <row r="1095" spans="72:73" x14ac:dyDescent="0.15">
      <c r="BT1095" s="14"/>
      <c r="BU1095" s="14"/>
    </row>
    <row r="1096" spans="72:73" x14ac:dyDescent="0.15">
      <c r="BT1096" s="14"/>
      <c r="BU1096" s="14"/>
    </row>
    <row r="1097" spans="72:73" x14ac:dyDescent="0.15">
      <c r="BT1097" s="14"/>
      <c r="BU1097" s="14"/>
    </row>
    <row r="1098" spans="72:73" x14ac:dyDescent="0.15">
      <c r="BT1098" s="14"/>
      <c r="BU1098" s="14"/>
    </row>
    <row r="1099" spans="72:73" x14ac:dyDescent="0.15">
      <c r="BT1099" s="14"/>
      <c r="BU1099" s="14"/>
    </row>
    <row r="1100" spans="72:73" x14ac:dyDescent="0.15">
      <c r="BT1100" s="14"/>
      <c r="BU1100" s="14"/>
    </row>
    <row r="1101" spans="72:73" x14ac:dyDescent="0.15">
      <c r="BT1101" s="14"/>
      <c r="BU1101" s="14"/>
    </row>
    <row r="1102" spans="72:73" x14ac:dyDescent="0.15">
      <c r="BT1102" s="14"/>
      <c r="BU1102" s="14"/>
    </row>
    <row r="1103" spans="72:73" x14ac:dyDescent="0.15">
      <c r="BT1103" s="14"/>
      <c r="BU1103" s="14"/>
    </row>
    <row r="1104" spans="72:73" x14ac:dyDescent="0.15">
      <c r="BT1104" s="14"/>
      <c r="BU1104" s="14"/>
    </row>
    <row r="1105" spans="72:73" x14ac:dyDescent="0.15">
      <c r="BT1105" s="14"/>
      <c r="BU1105" s="14"/>
    </row>
    <row r="1106" spans="72:73" x14ac:dyDescent="0.15">
      <c r="BT1106" s="14"/>
      <c r="BU1106" s="14"/>
    </row>
    <row r="1107" spans="72:73" x14ac:dyDescent="0.15">
      <c r="BT1107" s="14"/>
      <c r="BU1107" s="14"/>
    </row>
    <row r="1108" spans="72:73" x14ac:dyDescent="0.15">
      <c r="BT1108" s="14"/>
      <c r="BU1108" s="14"/>
    </row>
    <row r="1109" spans="72:73" x14ac:dyDescent="0.15">
      <c r="BT1109" s="14"/>
      <c r="BU1109" s="14"/>
    </row>
    <row r="1110" spans="72:73" x14ac:dyDescent="0.15">
      <c r="BT1110" s="14"/>
      <c r="BU1110" s="14"/>
    </row>
    <row r="1111" spans="72:73" x14ac:dyDescent="0.15">
      <c r="BT1111" s="14"/>
      <c r="BU1111" s="14"/>
    </row>
    <row r="1112" spans="72:73" x14ac:dyDescent="0.15">
      <c r="BT1112" s="14"/>
      <c r="BU1112" s="14"/>
    </row>
    <row r="1113" spans="72:73" x14ac:dyDescent="0.15">
      <c r="BT1113" s="14"/>
      <c r="BU1113" s="14"/>
    </row>
    <row r="1114" spans="72:73" x14ac:dyDescent="0.15">
      <c r="BT1114" s="14"/>
      <c r="BU1114" s="14"/>
    </row>
    <row r="1115" spans="72:73" x14ac:dyDescent="0.15">
      <c r="BT1115" s="14"/>
      <c r="BU1115" s="14"/>
    </row>
    <row r="1116" spans="72:73" x14ac:dyDescent="0.15">
      <c r="BT1116" s="14"/>
      <c r="BU1116" s="14"/>
    </row>
    <row r="1117" spans="72:73" x14ac:dyDescent="0.15">
      <c r="BT1117" s="14"/>
      <c r="BU1117" s="14"/>
    </row>
    <row r="1118" spans="72:73" x14ac:dyDescent="0.15">
      <c r="BT1118" s="14"/>
      <c r="BU1118" s="14"/>
    </row>
    <row r="1119" spans="72:73" x14ac:dyDescent="0.15">
      <c r="BT1119" s="14"/>
      <c r="BU1119" s="14"/>
    </row>
    <row r="1120" spans="72:73" x14ac:dyDescent="0.15">
      <c r="BT1120" s="14"/>
      <c r="BU1120" s="14"/>
    </row>
    <row r="1121" spans="72:73" x14ac:dyDescent="0.15">
      <c r="BT1121" s="14"/>
      <c r="BU1121" s="14"/>
    </row>
    <row r="1122" spans="72:73" x14ac:dyDescent="0.15">
      <c r="BT1122" s="14"/>
      <c r="BU1122" s="14"/>
    </row>
    <row r="1123" spans="72:73" x14ac:dyDescent="0.15">
      <c r="BT1123" s="14"/>
      <c r="BU1123" s="14"/>
    </row>
    <row r="1124" spans="72:73" x14ac:dyDescent="0.15">
      <c r="BT1124" s="14"/>
      <c r="BU1124" s="14"/>
    </row>
    <row r="1125" spans="72:73" x14ac:dyDescent="0.15">
      <c r="BT1125" s="14"/>
      <c r="BU1125" s="14"/>
    </row>
    <row r="1126" spans="72:73" x14ac:dyDescent="0.15">
      <c r="BT1126" s="14"/>
      <c r="BU1126" s="14"/>
    </row>
    <row r="1127" spans="72:73" x14ac:dyDescent="0.15">
      <c r="BT1127" s="14"/>
      <c r="BU1127" s="14"/>
    </row>
    <row r="1128" spans="72:73" x14ac:dyDescent="0.15">
      <c r="BT1128" s="14"/>
      <c r="BU1128" s="14"/>
    </row>
    <row r="1129" spans="72:73" x14ac:dyDescent="0.15">
      <c r="BT1129" s="14"/>
      <c r="BU1129" s="14"/>
    </row>
    <row r="1130" spans="72:73" x14ac:dyDescent="0.15">
      <c r="BT1130" s="14"/>
      <c r="BU1130" s="14"/>
    </row>
    <row r="1131" spans="72:73" x14ac:dyDescent="0.15">
      <c r="BT1131" s="14"/>
      <c r="BU1131" s="14"/>
    </row>
    <row r="1132" spans="72:73" x14ac:dyDescent="0.15">
      <c r="BT1132" s="14"/>
      <c r="BU1132" s="14"/>
    </row>
    <row r="1133" spans="72:73" x14ac:dyDescent="0.15">
      <c r="BT1133" s="14"/>
      <c r="BU1133" s="14"/>
    </row>
    <row r="1134" spans="72:73" x14ac:dyDescent="0.15">
      <c r="BT1134" s="14"/>
      <c r="BU1134" s="14"/>
    </row>
    <row r="1135" spans="72:73" x14ac:dyDescent="0.15">
      <c r="BT1135" s="14"/>
      <c r="BU1135" s="14"/>
    </row>
    <row r="1136" spans="72:73" x14ac:dyDescent="0.15">
      <c r="BT1136" s="14"/>
      <c r="BU1136" s="14"/>
    </row>
    <row r="1137" spans="72:73" x14ac:dyDescent="0.15">
      <c r="BT1137" s="14"/>
      <c r="BU1137" s="14"/>
    </row>
    <row r="1138" spans="72:73" x14ac:dyDescent="0.15">
      <c r="BT1138" s="14"/>
      <c r="BU1138" s="14"/>
    </row>
    <row r="1139" spans="72:73" x14ac:dyDescent="0.15">
      <c r="BT1139" s="14"/>
      <c r="BU1139" s="14"/>
    </row>
    <row r="1140" spans="72:73" x14ac:dyDescent="0.15">
      <c r="BT1140" s="14"/>
      <c r="BU1140" s="14"/>
    </row>
    <row r="1141" spans="72:73" x14ac:dyDescent="0.15">
      <c r="BT1141" s="14"/>
      <c r="BU1141" s="14"/>
    </row>
    <row r="1142" spans="72:73" x14ac:dyDescent="0.15">
      <c r="BT1142" s="14"/>
      <c r="BU1142" s="14"/>
    </row>
    <row r="1143" spans="72:73" x14ac:dyDescent="0.15">
      <c r="BT1143" s="14"/>
      <c r="BU1143" s="14"/>
    </row>
    <row r="1144" spans="72:73" x14ac:dyDescent="0.15">
      <c r="BT1144" s="14"/>
      <c r="BU1144" s="14"/>
    </row>
    <row r="1145" spans="72:73" x14ac:dyDescent="0.15">
      <c r="BT1145" s="14"/>
      <c r="BU1145" s="14"/>
    </row>
    <row r="1146" spans="72:73" x14ac:dyDescent="0.15">
      <c r="BT1146" s="14"/>
      <c r="BU1146" s="14"/>
    </row>
    <row r="1147" spans="72:73" x14ac:dyDescent="0.15">
      <c r="BT1147" s="14"/>
      <c r="BU1147" s="14"/>
    </row>
    <row r="1148" spans="72:73" x14ac:dyDescent="0.15">
      <c r="BT1148" s="14"/>
      <c r="BU1148" s="14"/>
    </row>
    <row r="1149" spans="72:73" x14ac:dyDescent="0.15">
      <c r="BT1149" s="14"/>
      <c r="BU1149" s="14"/>
    </row>
    <row r="1150" spans="72:73" x14ac:dyDescent="0.15">
      <c r="BT1150" s="14"/>
      <c r="BU1150" s="14"/>
    </row>
    <row r="1151" spans="72:73" x14ac:dyDescent="0.15">
      <c r="BT1151" s="14"/>
      <c r="BU1151" s="14"/>
    </row>
    <row r="1152" spans="72:73" x14ac:dyDescent="0.15">
      <c r="BT1152" s="14"/>
      <c r="BU1152" s="14"/>
    </row>
    <row r="1153" spans="72:73" x14ac:dyDescent="0.15">
      <c r="BT1153" s="14"/>
      <c r="BU1153" s="14"/>
    </row>
    <row r="1154" spans="72:73" x14ac:dyDescent="0.15">
      <c r="BT1154" s="14"/>
      <c r="BU1154" s="14"/>
    </row>
    <row r="1155" spans="72:73" x14ac:dyDescent="0.15">
      <c r="BT1155" s="14"/>
      <c r="BU1155" s="14"/>
    </row>
    <row r="1156" spans="72:73" x14ac:dyDescent="0.15">
      <c r="BT1156" s="14"/>
      <c r="BU1156" s="14"/>
    </row>
    <row r="1157" spans="72:73" x14ac:dyDescent="0.15">
      <c r="BT1157" s="14"/>
      <c r="BU1157" s="14"/>
    </row>
    <row r="1158" spans="72:73" x14ac:dyDescent="0.15">
      <c r="BT1158" s="14"/>
      <c r="BU1158" s="14"/>
    </row>
    <row r="1159" spans="72:73" x14ac:dyDescent="0.15">
      <c r="BT1159" s="14"/>
      <c r="BU1159" s="14"/>
    </row>
    <row r="1160" spans="72:73" x14ac:dyDescent="0.15">
      <c r="BT1160" s="14"/>
      <c r="BU1160" s="14"/>
    </row>
    <row r="1161" spans="72:73" x14ac:dyDescent="0.15">
      <c r="BT1161" s="14"/>
      <c r="BU1161" s="14"/>
    </row>
    <row r="1162" spans="72:73" x14ac:dyDescent="0.15">
      <c r="BT1162" s="14"/>
      <c r="BU1162" s="14"/>
    </row>
    <row r="1163" spans="72:73" x14ac:dyDescent="0.15">
      <c r="BT1163" s="14"/>
      <c r="BU1163" s="14"/>
    </row>
    <row r="1164" spans="72:73" x14ac:dyDescent="0.15">
      <c r="BT1164" s="14"/>
      <c r="BU1164" s="14"/>
    </row>
    <row r="1165" spans="72:73" x14ac:dyDescent="0.15">
      <c r="BT1165" s="14"/>
      <c r="BU1165" s="14"/>
    </row>
    <row r="1166" spans="72:73" x14ac:dyDescent="0.15">
      <c r="BT1166" s="14"/>
      <c r="BU1166" s="14"/>
    </row>
    <row r="1167" spans="72:73" x14ac:dyDescent="0.15">
      <c r="BT1167" s="14"/>
      <c r="BU1167" s="14"/>
    </row>
    <row r="1168" spans="72:73" x14ac:dyDescent="0.15">
      <c r="BT1168" s="14"/>
      <c r="BU1168" s="14"/>
    </row>
    <row r="1169" spans="72:73" x14ac:dyDescent="0.15">
      <c r="BT1169" s="14"/>
      <c r="BU1169" s="14"/>
    </row>
    <row r="1170" spans="72:73" x14ac:dyDescent="0.15">
      <c r="BT1170" s="14"/>
      <c r="BU1170" s="14"/>
    </row>
    <row r="1171" spans="72:73" x14ac:dyDescent="0.15">
      <c r="BT1171" s="14"/>
      <c r="BU1171" s="14"/>
    </row>
    <row r="1172" spans="72:73" x14ac:dyDescent="0.15">
      <c r="BT1172" s="14"/>
      <c r="BU1172" s="14"/>
    </row>
    <row r="1173" spans="72:73" x14ac:dyDescent="0.15">
      <c r="BT1173" s="14"/>
      <c r="BU1173" s="14"/>
    </row>
    <row r="1174" spans="72:73" x14ac:dyDescent="0.15">
      <c r="BT1174" s="14"/>
      <c r="BU1174" s="14"/>
    </row>
    <row r="1175" spans="72:73" x14ac:dyDescent="0.15">
      <c r="BT1175" s="14"/>
      <c r="BU1175" s="14"/>
    </row>
    <row r="1176" spans="72:73" x14ac:dyDescent="0.15">
      <c r="BT1176" s="14"/>
      <c r="BU1176" s="14"/>
    </row>
    <row r="1177" spans="72:73" x14ac:dyDescent="0.15">
      <c r="BT1177" s="14"/>
      <c r="BU1177" s="14"/>
    </row>
    <row r="1178" spans="72:73" x14ac:dyDescent="0.15">
      <c r="BT1178" s="14"/>
      <c r="BU1178" s="14"/>
    </row>
    <row r="1179" spans="72:73" x14ac:dyDescent="0.15">
      <c r="BT1179" s="14"/>
      <c r="BU1179" s="14"/>
    </row>
    <row r="1180" spans="72:73" x14ac:dyDescent="0.15">
      <c r="BT1180" s="14"/>
      <c r="BU1180" s="14"/>
    </row>
    <row r="1181" spans="72:73" x14ac:dyDescent="0.15">
      <c r="BT1181" s="14"/>
      <c r="BU1181" s="14"/>
    </row>
    <row r="1182" spans="72:73" x14ac:dyDescent="0.15">
      <c r="BT1182" s="14"/>
      <c r="BU1182" s="14"/>
    </row>
    <row r="1183" spans="72:73" x14ac:dyDescent="0.15">
      <c r="BT1183" s="14"/>
      <c r="BU1183" s="14"/>
    </row>
    <row r="1184" spans="72:73" x14ac:dyDescent="0.15">
      <c r="BT1184" s="14"/>
      <c r="BU1184" s="14"/>
    </row>
    <row r="1185" spans="72:73" x14ac:dyDescent="0.15">
      <c r="BT1185" s="14"/>
      <c r="BU1185" s="14"/>
    </row>
    <row r="1186" spans="72:73" x14ac:dyDescent="0.15">
      <c r="BT1186" s="14"/>
      <c r="BU1186" s="14"/>
    </row>
    <row r="1187" spans="72:73" x14ac:dyDescent="0.15">
      <c r="BT1187" s="14"/>
      <c r="BU1187" s="14"/>
    </row>
    <row r="1188" spans="72:73" x14ac:dyDescent="0.15">
      <c r="BT1188" s="14"/>
      <c r="BU1188" s="14"/>
    </row>
    <row r="1189" spans="72:73" x14ac:dyDescent="0.15">
      <c r="BT1189" s="14"/>
      <c r="BU1189" s="14"/>
    </row>
    <row r="1190" spans="72:73" x14ac:dyDescent="0.15">
      <c r="BT1190" s="14"/>
      <c r="BU1190" s="14"/>
    </row>
    <row r="1191" spans="72:73" x14ac:dyDescent="0.15">
      <c r="BT1191" s="14"/>
      <c r="BU1191" s="14"/>
    </row>
    <row r="1192" spans="72:73" x14ac:dyDescent="0.15">
      <c r="BT1192" s="14"/>
      <c r="BU1192" s="14"/>
    </row>
    <row r="1193" spans="72:73" x14ac:dyDescent="0.15">
      <c r="BT1193" s="14"/>
      <c r="BU1193" s="14"/>
    </row>
    <row r="1194" spans="72:73" x14ac:dyDescent="0.15">
      <c r="BT1194" s="14"/>
      <c r="BU1194" s="14"/>
    </row>
    <row r="1195" spans="72:73" x14ac:dyDescent="0.15">
      <c r="BT1195" s="14"/>
      <c r="BU1195" s="14"/>
    </row>
    <row r="1196" spans="72:73" x14ac:dyDescent="0.15">
      <c r="BT1196" s="14"/>
      <c r="BU1196" s="14"/>
    </row>
    <row r="1197" spans="72:73" x14ac:dyDescent="0.15">
      <c r="BT1197" s="14"/>
      <c r="BU1197" s="14"/>
    </row>
    <row r="1198" spans="72:73" x14ac:dyDescent="0.15">
      <c r="BT1198" s="14"/>
      <c r="BU1198" s="14"/>
    </row>
    <row r="1199" spans="72:73" x14ac:dyDescent="0.15">
      <c r="BT1199" s="14"/>
      <c r="BU1199" s="14"/>
    </row>
    <row r="1200" spans="72:73" x14ac:dyDescent="0.15">
      <c r="BT1200" s="14"/>
      <c r="BU1200" s="14"/>
    </row>
    <row r="1201" spans="72:73" x14ac:dyDescent="0.15">
      <c r="BT1201" s="14"/>
      <c r="BU1201" s="14"/>
    </row>
    <row r="1202" spans="72:73" x14ac:dyDescent="0.15">
      <c r="BT1202" s="14"/>
      <c r="BU1202" s="14"/>
    </row>
    <row r="1203" spans="72:73" x14ac:dyDescent="0.15">
      <c r="BT1203" s="14"/>
      <c r="BU1203" s="14"/>
    </row>
    <row r="1204" spans="72:73" x14ac:dyDescent="0.15">
      <c r="BT1204" s="14"/>
      <c r="BU1204" s="14"/>
    </row>
    <row r="1205" spans="72:73" x14ac:dyDescent="0.15">
      <c r="BT1205" s="14"/>
      <c r="BU1205" s="14"/>
    </row>
    <row r="1206" spans="72:73" x14ac:dyDescent="0.15">
      <c r="BT1206" s="14"/>
      <c r="BU1206" s="14"/>
    </row>
    <row r="1207" spans="72:73" x14ac:dyDescent="0.15">
      <c r="BT1207" s="14"/>
      <c r="BU1207" s="14"/>
    </row>
    <row r="1208" spans="72:73" x14ac:dyDescent="0.15">
      <c r="BT1208" s="14"/>
      <c r="BU1208" s="14"/>
    </row>
    <row r="1209" spans="72:73" x14ac:dyDescent="0.15">
      <c r="BT1209" s="14"/>
      <c r="BU1209" s="14"/>
    </row>
    <row r="1210" spans="72:73" x14ac:dyDescent="0.15">
      <c r="BT1210" s="14"/>
      <c r="BU1210" s="14"/>
    </row>
    <row r="1211" spans="72:73" x14ac:dyDescent="0.15">
      <c r="BT1211" s="14"/>
      <c r="BU1211" s="14"/>
    </row>
    <row r="1212" spans="72:73" x14ac:dyDescent="0.15">
      <c r="BT1212" s="14"/>
      <c r="BU1212" s="14"/>
    </row>
    <row r="1213" spans="72:73" x14ac:dyDescent="0.15">
      <c r="BT1213" s="14"/>
      <c r="BU1213" s="14"/>
    </row>
    <row r="1214" spans="72:73" x14ac:dyDescent="0.15">
      <c r="BT1214" s="14"/>
      <c r="BU1214" s="14"/>
    </row>
    <row r="1215" spans="72:73" x14ac:dyDescent="0.15">
      <c r="BT1215" s="14"/>
      <c r="BU1215" s="14"/>
    </row>
    <row r="1216" spans="72:73" x14ac:dyDescent="0.15">
      <c r="BT1216" s="14"/>
      <c r="BU1216" s="14"/>
    </row>
    <row r="1217" spans="72:73" x14ac:dyDescent="0.15">
      <c r="BT1217" s="14"/>
      <c r="BU1217" s="14"/>
    </row>
    <row r="1218" spans="72:73" x14ac:dyDescent="0.15">
      <c r="BT1218" s="14"/>
      <c r="BU1218" s="14"/>
    </row>
    <row r="1219" spans="72:73" x14ac:dyDescent="0.15">
      <c r="BT1219" s="14"/>
      <c r="BU1219" s="14"/>
    </row>
    <row r="1220" spans="72:73" x14ac:dyDescent="0.15">
      <c r="BT1220" s="14"/>
      <c r="BU1220" s="14"/>
    </row>
    <row r="1221" spans="72:73" x14ac:dyDescent="0.15">
      <c r="BT1221" s="14"/>
      <c r="BU1221" s="14"/>
    </row>
    <row r="1222" spans="72:73" x14ac:dyDescent="0.15">
      <c r="BT1222" s="14"/>
      <c r="BU1222" s="14"/>
    </row>
    <row r="1223" spans="72:73" x14ac:dyDescent="0.15">
      <c r="BT1223" s="14"/>
      <c r="BU1223" s="14"/>
    </row>
    <row r="1224" spans="72:73" x14ac:dyDescent="0.15">
      <c r="BT1224" s="14"/>
      <c r="BU1224" s="14"/>
    </row>
    <row r="1225" spans="72:73" x14ac:dyDescent="0.15">
      <c r="BT1225" s="14"/>
      <c r="BU1225" s="14"/>
    </row>
    <row r="1226" spans="72:73" x14ac:dyDescent="0.15">
      <c r="BT1226" s="14"/>
      <c r="BU1226" s="14"/>
    </row>
    <row r="1227" spans="72:73" x14ac:dyDescent="0.15">
      <c r="BT1227" s="14"/>
      <c r="BU1227" s="14"/>
    </row>
    <row r="1228" spans="72:73" x14ac:dyDescent="0.15">
      <c r="BT1228" s="14"/>
      <c r="BU1228" s="14"/>
    </row>
    <row r="1229" spans="72:73" x14ac:dyDescent="0.15">
      <c r="BT1229" s="14"/>
      <c r="BU1229" s="14"/>
    </row>
    <row r="1230" spans="72:73" x14ac:dyDescent="0.15">
      <c r="BT1230" s="14"/>
      <c r="BU1230" s="14"/>
    </row>
    <row r="1231" spans="72:73" x14ac:dyDescent="0.15">
      <c r="BT1231" s="14"/>
      <c r="BU1231" s="14"/>
    </row>
    <row r="1232" spans="72:73" x14ac:dyDescent="0.15">
      <c r="BT1232" s="14"/>
      <c r="BU1232" s="14"/>
    </row>
    <row r="1233" spans="72:73" x14ac:dyDescent="0.15">
      <c r="BT1233" s="14"/>
      <c r="BU1233" s="14"/>
    </row>
    <row r="1234" spans="72:73" x14ac:dyDescent="0.15">
      <c r="BT1234" s="14"/>
      <c r="BU1234" s="14"/>
    </row>
    <row r="1235" spans="72:73" x14ac:dyDescent="0.15">
      <c r="BT1235" s="14"/>
      <c r="BU1235" s="14"/>
    </row>
    <row r="1236" spans="72:73" x14ac:dyDescent="0.15">
      <c r="BT1236" s="14"/>
      <c r="BU1236" s="14"/>
    </row>
    <row r="1237" spans="72:73" x14ac:dyDescent="0.15">
      <c r="BT1237" s="14"/>
      <c r="BU1237" s="14"/>
    </row>
    <row r="1238" spans="72:73" x14ac:dyDescent="0.15">
      <c r="BT1238" s="14"/>
      <c r="BU1238" s="14"/>
    </row>
    <row r="1239" spans="72:73" x14ac:dyDescent="0.15">
      <c r="BT1239" s="14"/>
      <c r="BU1239" s="14"/>
    </row>
    <row r="1240" spans="72:73" x14ac:dyDescent="0.15">
      <c r="BT1240" s="14"/>
      <c r="BU1240" s="14"/>
    </row>
    <row r="1241" spans="72:73" x14ac:dyDescent="0.15">
      <c r="BT1241" s="14"/>
      <c r="BU1241" s="14"/>
    </row>
    <row r="1242" spans="72:73" x14ac:dyDescent="0.15">
      <c r="BT1242" s="14"/>
      <c r="BU1242" s="14"/>
    </row>
    <row r="1243" spans="72:73" x14ac:dyDescent="0.15">
      <c r="BT1243" s="14"/>
      <c r="BU1243" s="14"/>
    </row>
    <row r="1244" spans="72:73" x14ac:dyDescent="0.15">
      <c r="BT1244" s="14"/>
      <c r="BU1244" s="14"/>
    </row>
    <row r="1245" spans="72:73" x14ac:dyDescent="0.15">
      <c r="BT1245" s="14"/>
      <c r="BU1245" s="14"/>
    </row>
    <row r="1246" spans="72:73" x14ac:dyDescent="0.15">
      <c r="BT1246" s="14"/>
      <c r="BU1246" s="14"/>
    </row>
    <row r="1247" spans="72:73" x14ac:dyDescent="0.15">
      <c r="BT1247" s="14"/>
      <c r="BU1247" s="14"/>
    </row>
    <row r="1248" spans="72:73" x14ac:dyDescent="0.15">
      <c r="BT1248" s="14"/>
      <c r="BU1248" s="14"/>
    </row>
    <row r="1249" spans="72:73" x14ac:dyDescent="0.15">
      <c r="BT1249" s="14"/>
      <c r="BU1249" s="14"/>
    </row>
    <row r="1250" spans="72:73" x14ac:dyDescent="0.15">
      <c r="BT1250" s="14"/>
      <c r="BU1250" s="14"/>
    </row>
    <row r="1251" spans="72:73" x14ac:dyDescent="0.15">
      <c r="BT1251" s="14"/>
      <c r="BU1251" s="14"/>
    </row>
    <row r="1252" spans="72:73" x14ac:dyDescent="0.15">
      <c r="BT1252" s="14"/>
      <c r="BU1252" s="14"/>
    </row>
    <row r="1253" spans="72:73" x14ac:dyDescent="0.15">
      <c r="BT1253" s="14"/>
      <c r="BU1253" s="14"/>
    </row>
    <row r="1254" spans="72:73" x14ac:dyDescent="0.15">
      <c r="BT1254" s="14"/>
      <c r="BU1254" s="14"/>
    </row>
    <row r="1255" spans="72:73" x14ac:dyDescent="0.15">
      <c r="BT1255" s="14"/>
      <c r="BU1255" s="14"/>
    </row>
    <row r="1256" spans="72:73" x14ac:dyDescent="0.15">
      <c r="BT1256" s="14"/>
      <c r="BU1256" s="14"/>
    </row>
    <row r="1257" spans="72:73" x14ac:dyDescent="0.15">
      <c r="BT1257" s="14"/>
      <c r="BU1257" s="14"/>
    </row>
    <row r="1258" spans="72:73" x14ac:dyDescent="0.15">
      <c r="BT1258" s="14"/>
      <c r="BU1258" s="14"/>
    </row>
    <row r="1259" spans="72:73" x14ac:dyDescent="0.15">
      <c r="BT1259" s="14"/>
      <c r="BU1259" s="14"/>
    </row>
    <row r="1260" spans="72:73" x14ac:dyDescent="0.15">
      <c r="BT1260" s="14"/>
      <c r="BU1260" s="14"/>
    </row>
    <row r="1261" spans="72:73" x14ac:dyDescent="0.15">
      <c r="BT1261" s="14"/>
      <c r="BU1261" s="14"/>
    </row>
    <row r="1262" spans="72:73" x14ac:dyDescent="0.15">
      <c r="BT1262" s="14"/>
      <c r="BU1262" s="14"/>
    </row>
    <row r="1263" spans="72:73" x14ac:dyDescent="0.15">
      <c r="BT1263" s="14"/>
      <c r="BU1263" s="14"/>
    </row>
    <row r="1264" spans="72:73" x14ac:dyDescent="0.15">
      <c r="BT1264" s="14"/>
      <c r="BU1264" s="14"/>
    </row>
    <row r="1265" spans="72:73" x14ac:dyDescent="0.15">
      <c r="BT1265" s="14"/>
      <c r="BU1265" s="14"/>
    </row>
    <row r="1266" spans="72:73" x14ac:dyDescent="0.15">
      <c r="BT1266" s="14"/>
      <c r="BU1266" s="14"/>
    </row>
    <row r="1267" spans="72:73" x14ac:dyDescent="0.15">
      <c r="BT1267" s="14"/>
      <c r="BU1267" s="14"/>
    </row>
    <row r="1268" spans="72:73" x14ac:dyDescent="0.15">
      <c r="BT1268" s="14"/>
      <c r="BU1268" s="14"/>
    </row>
    <row r="1269" spans="72:73" x14ac:dyDescent="0.15">
      <c r="BT1269" s="14"/>
      <c r="BU1269" s="14"/>
    </row>
    <row r="1270" spans="72:73" x14ac:dyDescent="0.15">
      <c r="BT1270" s="14"/>
      <c r="BU1270" s="14"/>
    </row>
    <row r="1271" spans="72:73" x14ac:dyDescent="0.15">
      <c r="BT1271" s="14"/>
      <c r="BU1271" s="14"/>
    </row>
    <row r="1272" spans="72:73" x14ac:dyDescent="0.15">
      <c r="BT1272" s="14"/>
      <c r="BU1272" s="14"/>
    </row>
    <row r="1273" spans="72:73" x14ac:dyDescent="0.15">
      <c r="BT1273" s="14"/>
      <c r="BU1273" s="14"/>
    </row>
    <row r="1274" spans="72:73" x14ac:dyDescent="0.15">
      <c r="BT1274" s="14"/>
      <c r="BU1274" s="14"/>
    </row>
    <row r="1275" spans="72:73" x14ac:dyDescent="0.15">
      <c r="BT1275" s="14"/>
      <c r="BU1275" s="14"/>
    </row>
    <row r="1276" spans="72:73" x14ac:dyDescent="0.15">
      <c r="BT1276" s="14"/>
      <c r="BU1276" s="14"/>
    </row>
    <row r="1277" spans="72:73" x14ac:dyDescent="0.15">
      <c r="BT1277" s="14"/>
      <c r="BU1277" s="14"/>
    </row>
    <row r="1278" spans="72:73" x14ac:dyDescent="0.15">
      <c r="BT1278" s="14"/>
      <c r="BU1278" s="14"/>
    </row>
    <row r="1279" spans="72:73" x14ac:dyDescent="0.15">
      <c r="BT1279" s="14"/>
      <c r="BU1279" s="14"/>
    </row>
    <row r="1280" spans="72:73" x14ac:dyDescent="0.15">
      <c r="BT1280" s="14"/>
      <c r="BU1280" s="14"/>
    </row>
    <row r="1281" spans="72:73" x14ac:dyDescent="0.15">
      <c r="BT1281" s="14"/>
      <c r="BU1281" s="14"/>
    </row>
    <row r="1282" spans="72:73" x14ac:dyDescent="0.15">
      <c r="BT1282" s="14"/>
      <c r="BU1282" s="14"/>
    </row>
    <row r="1283" spans="72:73" x14ac:dyDescent="0.15">
      <c r="BT1283" s="14"/>
      <c r="BU1283" s="14"/>
    </row>
    <row r="1284" spans="72:73" x14ac:dyDescent="0.15">
      <c r="BT1284" s="14"/>
      <c r="BU1284" s="14"/>
    </row>
    <row r="1285" spans="72:73" x14ac:dyDescent="0.15">
      <c r="BT1285" s="14"/>
      <c r="BU1285" s="14"/>
    </row>
    <row r="1286" spans="72:73" x14ac:dyDescent="0.15">
      <c r="BT1286" s="14"/>
      <c r="BU1286" s="14"/>
    </row>
    <row r="1287" spans="72:73" x14ac:dyDescent="0.15">
      <c r="BT1287" s="14"/>
      <c r="BU1287" s="14"/>
    </row>
    <row r="1288" spans="72:73" x14ac:dyDescent="0.15">
      <c r="BT1288" s="14"/>
      <c r="BU1288" s="14"/>
    </row>
    <row r="1289" spans="72:73" x14ac:dyDescent="0.15">
      <c r="BT1289" s="14"/>
      <c r="BU1289" s="14"/>
    </row>
    <row r="1290" spans="72:73" x14ac:dyDescent="0.15">
      <c r="BT1290" s="14"/>
      <c r="BU1290" s="14"/>
    </row>
    <row r="1291" spans="72:73" x14ac:dyDescent="0.15">
      <c r="BT1291" s="14"/>
      <c r="BU1291" s="14"/>
    </row>
    <row r="1292" spans="72:73" x14ac:dyDescent="0.15">
      <c r="BT1292" s="14"/>
      <c r="BU1292" s="14"/>
    </row>
    <row r="1293" spans="72:73" x14ac:dyDescent="0.15">
      <c r="BT1293" s="14"/>
      <c r="BU1293" s="14"/>
    </row>
    <row r="1294" spans="72:73" x14ac:dyDescent="0.15">
      <c r="BT1294" s="14"/>
      <c r="BU1294" s="14"/>
    </row>
    <row r="1295" spans="72:73" x14ac:dyDescent="0.15">
      <c r="BT1295" s="14"/>
      <c r="BU1295" s="14"/>
    </row>
    <row r="1296" spans="72:73" x14ac:dyDescent="0.15">
      <c r="BT1296" s="14"/>
      <c r="BU1296" s="14"/>
    </row>
    <row r="1297" spans="72:73" x14ac:dyDescent="0.15">
      <c r="BT1297" s="14"/>
      <c r="BU1297" s="14"/>
    </row>
    <row r="1298" spans="72:73" x14ac:dyDescent="0.15">
      <c r="BT1298" s="14"/>
      <c r="BU1298" s="14"/>
    </row>
    <row r="1299" spans="72:73" x14ac:dyDescent="0.15">
      <c r="BT1299" s="14"/>
      <c r="BU1299" s="14"/>
    </row>
    <row r="1300" spans="72:73" x14ac:dyDescent="0.15">
      <c r="BT1300" s="14"/>
      <c r="BU1300" s="14"/>
    </row>
    <row r="1301" spans="72:73" x14ac:dyDescent="0.15">
      <c r="BT1301" s="14"/>
      <c r="BU1301" s="14"/>
    </row>
    <row r="1302" spans="72:73" x14ac:dyDescent="0.15">
      <c r="BT1302" s="14"/>
      <c r="BU1302" s="14"/>
    </row>
    <row r="1303" spans="72:73" x14ac:dyDescent="0.15">
      <c r="BT1303" s="14"/>
      <c r="BU1303" s="14"/>
    </row>
    <row r="1304" spans="72:73" x14ac:dyDescent="0.15">
      <c r="BT1304" s="14"/>
      <c r="BU1304" s="14"/>
    </row>
    <row r="1305" spans="72:73" x14ac:dyDescent="0.15">
      <c r="BT1305" s="14"/>
      <c r="BU1305" s="14"/>
    </row>
    <row r="1306" spans="72:73" x14ac:dyDescent="0.15">
      <c r="BT1306" s="14"/>
      <c r="BU1306" s="14"/>
    </row>
    <row r="1307" spans="72:73" x14ac:dyDescent="0.15">
      <c r="BT1307" s="14"/>
      <c r="BU1307" s="14"/>
    </row>
    <row r="1308" spans="72:73" x14ac:dyDescent="0.15">
      <c r="BT1308" s="14"/>
      <c r="BU1308" s="14"/>
    </row>
    <row r="1309" spans="72:73" x14ac:dyDescent="0.15">
      <c r="BT1309" s="14"/>
      <c r="BU1309" s="14"/>
    </row>
    <row r="1310" spans="72:73" x14ac:dyDescent="0.15">
      <c r="BT1310" s="14"/>
      <c r="BU1310" s="14"/>
    </row>
    <row r="1311" spans="72:73" x14ac:dyDescent="0.15">
      <c r="BT1311" s="14"/>
      <c r="BU1311" s="14"/>
    </row>
    <row r="1312" spans="72:73" x14ac:dyDescent="0.15">
      <c r="BT1312" s="14"/>
      <c r="BU1312" s="14"/>
    </row>
    <row r="1313" spans="72:73" x14ac:dyDescent="0.15">
      <c r="BT1313" s="14"/>
      <c r="BU1313" s="14"/>
    </row>
    <row r="1314" spans="72:73" x14ac:dyDescent="0.15">
      <c r="BT1314" s="14"/>
      <c r="BU1314" s="14"/>
    </row>
    <row r="1315" spans="72:73" x14ac:dyDescent="0.15">
      <c r="BT1315" s="14"/>
      <c r="BU1315" s="14"/>
    </row>
    <row r="1316" spans="72:73" x14ac:dyDescent="0.15">
      <c r="BT1316" s="14"/>
      <c r="BU1316" s="14"/>
    </row>
    <row r="1317" spans="72:73" x14ac:dyDescent="0.15">
      <c r="BT1317" s="14"/>
      <c r="BU1317" s="14"/>
    </row>
    <row r="1318" spans="72:73" x14ac:dyDescent="0.15">
      <c r="BT1318" s="14"/>
      <c r="BU1318" s="14"/>
    </row>
    <row r="1319" spans="72:73" x14ac:dyDescent="0.15">
      <c r="BT1319" s="14"/>
      <c r="BU1319" s="14"/>
    </row>
    <row r="1320" spans="72:73" x14ac:dyDescent="0.15">
      <c r="BT1320" s="14"/>
      <c r="BU1320" s="14"/>
    </row>
    <row r="1321" spans="72:73" x14ac:dyDescent="0.15">
      <c r="BT1321" s="14"/>
      <c r="BU1321" s="14"/>
    </row>
    <row r="1322" spans="72:73" x14ac:dyDescent="0.15">
      <c r="BT1322" s="14"/>
      <c r="BU1322" s="14"/>
    </row>
    <row r="1323" spans="72:73" x14ac:dyDescent="0.15">
      <c r="BT1323" s="14"/>
      <c r="BU1323" s="14"/>
    </row>
    <row r="1324" spans="72:73" x14ac:dyDescent="0.15">
      <c r="BT1324" s="14"/>
      <c r="BU1324" s="14"/>
    </row>
    <row r="1325" spans="72:73" x14ac:dyDescent="0.15">
      <c r="BT1325" s="14"/>
      <c r="BU1325" s="14"/>
    </row>
    <row r="1326" spans="72:73" x14ac:dyDescent="0.15">
      <c r="BT1326" s="14"/>
      <c r="BU1326" s="14"/>
    </row>
    <row r="1327" spans="72:73" x14ac:dyDescent="0.15">
      <c r="BT1327" s="14"/>
      <c r="BU1327" s="14"/>
    </row>
    <row r="1328" spans="72:73" x14ac:dyDescent="0.15">
      <c r="BT1328" s="14"/>
      <c r="BU1328" s="14"/>
    </row>
    <row r="1329" spans="72:73" x14ac:dyDescent="0.15">
      <c r="BT1329" s="14"/>
      <c r="BU1329" s="14"/>
    </row>
    <row r="1330" spans="72:73" x14ac:dyDescent="0.15">
      <c r="BT1330" s="14"/>
      <c r="BU1330" s="14"/>
    </row>
    <row r="1331" spans="72:73" x14ac:dyDescent="0.15">
      <c r="BT1331" s="14"/>
      <c r="BU1331" s="14"/>
    </row>
    <row r="1332" spans="72:73" x14ac:dyDescent="0.15">
      <c r="BT1332" s="14"/>
      <c r="BU1332" s="14"/>
    </row>
    <row r="1333" spans="72:73" x14ac:dyDescent="0.15">
      <c r="BT1333" s="14"/>
      <c r="BU1333" s="14"/>
    </row>
    <row r="1334" spans="72:73" x14ac:dyDescent="0.15">
      <c r="BT1334" s="14"/>
      <c r="BU1334" s="14"/>
    </row>
    <row r="1335" spans="72:73" x14ac:dyDescent="0.15">
      <c r="BT1335" s="14"/>
      <c r="BU1335" s="14"/>
    </row>
    <row r="1336" spans="72:73" x14ac:dyDescent="0.15">
      <c r="BT1336" s="14"/>
      <c r="BU1336" s="14"/>
    </row>
    <row r="1337" spans="72:73" x14ac:dyDescent="0.15">
      <c r="BT1337" s="14"/>
      <c r="BU1337" s="14"/>
    </row>
    <row r="1338" spans="72:73" x14ac:dyDescent="0.15">
      <c r="BT1338" s="14"/>
      <c r="BU1338" s="14"/>
    </row>
    <row r="1339" spans="72:73" x14ac:dyDescent="0.15">
      <c r="BT1339" s="14"/>
      <c r="BU1339" s="14"/>
    </row>
    <row r="1340" spans="72:73" x14ac:dyDescent="0.15">
      <c r="BT1340" s="14"/>
      <c r="BU1340" s="14"/>
    </row>
    <row r="1341" spans="72:73" x14ac:dyDescent="0.15">
      <c r="BT1341" s="14"/>
      <c r="BU1341" s="14"/>
    </row>
    <row r="1342" spans="72:73" x14ac:dyDescent="0.15">
      <c r="BT1342" s="14"/>
      <c r="BU1342" s="14"/>
    </row>
    <row r="1343" spans="72:73" x14ac:dyDescent="0.15">
      <c r="BT1343" s="14"/>
      <c r="BU1343" s="14"/>
    </row>
    <row r="1344" spans="72:73" x14ac:dyDescent="0.15">
      <c r="BT1344" s="14"/>
      <c r="BU1344" s="14"/>
    </row>
    <row r="1345" spans="72:73" x14ac:dyDescent="0.15">
      <c r="BT1345" s="14"/>
      <c r="BU1345" s="14"/>
    </row>
    <row r="1346" spans="72:73" x14ac:dyDescent="0.15">
      <c r="BT1346" s="14"/>
      <c r="BU1346" s="14"/>
    </row>
    <row r="1347" spans="72:73" x14ac:dyDescent="0.15">
      <c r="BT1347" s="14"/>
      <c r="BU1347" s="14"/>
    </row>
    <row r="1348" spans="72:73" x14ac:dyDescent="0.15">
      <c r="BT1348" s="14"/>
      <c r="BU1348" s="14"/>
    </row>
    <row r="1349" spans="72:73" x14ac:dyDescent="0.15">
      <c r="BT1349" s="14"/>
      <c r="BU1349" s="14"/>
    </row>
    <row r="1350" spans="72:73" x14ac:dyDescent="0.15">
      <c r="BT1350" s="14"/>
      <c r="BU1350" s="14"/>
    </row>
    <row r="1351" spans="72:73" x14ac:dyDescent="0.15">
      <c r="BT1351" s="14"/>
      <c r="BU1351" s="14"/>
    </row>
    <row r="1352" spans="72:73" x14ac:dyDescent="0.15">
      <c r="BT1352" s="14"/>
      <c r="BU1352" s="14"/>
    </row>
    <row r="1353" spans="72:73" x14ac:dyDescent="0.15">
      <c r="BT1353" s="14"/>
      <c r="BU1353" s="14"/>
    </row>
    <row r="1354" spans="72:73" x14ac:dyDescent="0.15">
      <c r="BT1354" s="14"/>
      <c r="BU1354" s="14"/>
    </row>
    <row r="1355" spans="72:73" x14ac:dyDescent="0.15">
      <c r="BT1355" s="14"/>
      <c r="BU1355" s="14"/>
    </row>
    <row r="1356" spans="72:73" x14ac:dyDescent="0.15">
      <c r="BT1356" s="14"/>
      <c r="BU1356" s="14"/>
    </row>
    <row r="1357" spans="72:73" x14ac:dyDescent="0.15">
      <c r="BT1357" s="14"/>
      <c r="BU1357" s="14"/>
    </row>
    <row r="1358" spans="72:73" x14ac:dyDescent="0.15">
      <c r="BT1358" s="14"/>
      <c r="BU1358" s="14"/>
    </row>
    <row r="1359" spans="72:73" x14ac:dyDescent="0.15">
      <c r="BT1359" s="14"/>
      <c r="BU1359" s="14"/>
    </row>
    <row r="1360" spans="72:73" x14ac:dyDescent="0.15">
      <c r="BT1360" s="14"/>
      <c r="BU1360" s="14"/>
    </row>
    <row r="1361" spans="72:73" x14ac:dyDescent="0.15">
      <c r="BT1361" s="14"/>
      <c r="BU1361" s="14"/>
    </row>
    <row r="1362" spans="72:73" x14ac:dyDescent="0.15">
      <c r="BT1362" s="14"/>
      <c r="BU1362" s="14"/>
    </row>
    <row r="1363" spans="72:73" x14ac:dyDescent="0.15">
      <c r="BT1363" s="14"/>
      <c r="BU1363" s="14"/>
    </row>
    <row r="1364" spans="72:73" x14ac:dyDescent="0.15">
      <c r="BT1364" s="14"/>
      <c r="BU1364" s="14"/>
    </row>
    <row r="1365" spans="72:73" x14ac:dyDescent="0.15">
      <c r="BT1365" s="14"/>
      <c r="BU1365" s="14"/>
    </row>
    <row r="1366" spans="72:73" x14ac:dyDescent="0.15">
      <c r="BT1366" s="14"/>
      <c r="BU1366" s="14"/>
    </row>
    <row r="1367" spans="72:73" x14ac:dyDescent="0.15">
      <c r="BT1367" s="14"/>
      <c r="BU1367" s="14"/>
    </row>
    <row r="1368" spans="72:73" x14ac:dyDescent="0.15">
      <c r="BT1368" s="14"/>
      <c r="BU1368" s="14"/>
    </row>
    <row r="1369" spans="72:73" x14ac:dyDescent="0.15">
      <c r="BT1369" s="14"/>
      <c r="BU1369" s="14"/>
    </row>
    <row r="1370" spans="72:73" x14ac:dyDescent="0.15">
      <c r="BT1370" s="14"/>
      <c r="BU1370" s="14"/>
    </row>
    <row r="1371" spans="72:73" x14ac:dyDescent="0.15">
      <c r="BT1371" s="14"/>
      <c r="BU1371" s="14"/>
    </row>
    <row r="1372" spans="72:73" x14ac:dyDescent="0.15">
      <c r="BT1372" s="14"/>
      <c r="BU1372" s="14"/>
    </row>
    <row r="1373" spans="72:73" x14ac:dyDescent="0.15">
      <c r="BT1373" s="14"/>
      <c r="BU1373" s="14"/>
    </row>
    <row r="1374" spans="72:73" x14ac:dyDescent="0.15">
      <c r="BT1374" s="14"/>
      <c r="BU1374" s="14"/>
    </row>
    <row r="1375" spans="72:73" x14ac:dyDescent="0.15">
      <c r="BT1375" s="14"/>
      <c r="BU1375" s="14"/>
    </row>
    <row r="1376" spans="72:73" x14ac:dyDescent="0.15">
      <c r="BT1376" s="14"/>
      <c r="BU1376" s="14"/>
    </row>
    <row r="1377" spans="72:73" x14ac:dyDescent="0.15">
      <c r="BT1377" s="14"/>
      <c r="BU1377" s="14"/>
    </row>
    <row r="1378" spans="72:73" x14ac:dyDescent="0.15">
      <c r="BT1378" s="14"/>
      <c r="BU1378" s="14"/>
    </row>
    <row r="1379" spans="72:73" x14ac:dyDescent="0.15">
      <c r="BT1379" s="14"/>
      <c r="BU1379" s="14"/>
    </row>
    <row r="1380" spans="72:73" x14ac:dyDescent="0.15">
      <c r="BT1380" s="14"/>
      <c r="BU1380" s="14"/>
    </row>
    <row r="1381" spans="72:73" x14ac:dyDescent="0.15">
      <c r="BT1381" s="14"/>
      <c r="BU1381" s="14"/>
    </row>
    <row r="1382" spans="72:73" x14ac:dyDescent="0.15">
      <c r="BT1382" s="14"/>
      <c r="BU1382" s="14"/>
    </row>
    <row r="1383" spans="72:73" x14ac:dyDescent="0.15">
      <c r="BT1383" s="14"/>
      <c r="BU1383" s="14"/>
    </row>
    <row r="1384" spans="72:73" x14ac:dyDescent="0.15">
      <c r="BT1384" s="14"/>
      <c r="BU1384" s="14"/>
    </row>
    <row r="1385" spans="72:73" x14ac:dyDescent="0.15">
      <c r="BT1385" s="14"/>
      <c r="BU1385" s="14"/>
    </row>
    <row r="1386" spans="72:73" x14ac:dyDescent="0.15">
      <c r="BT1386" s="14"/>
      <c r="BU1386" s="14"/>
    </row>
    <row r="1387" spans="72:73" x14ac:dyDescent="0.15">
      <c r="BT1387" s="14"/>
      <c r="BU1387" s="14"/>
    </row>
    <row r="1388" spans="72:73" x14ac:dyDescent="0.15">
      <c r="BT1388" s="14"/>
      <c r="BU1388" s="14"/>
    </row>
    <row r="1389" spans="72:73" x14ac:dyDescent="0.15">
      <c r="BT1389" s="14"/>
      <c r="BU1389" s="14"/>
    </row>
    <row r="1390" spans="72:73" x14ac:dyDescent="0.15">
      <c r="BT1390" s="14"/>
      <c r="BU1390" s="14"/>
    </row>
    <row r="1391" spans="72:73" x14ac:dyDescent="0.15">
      <c r="BT1391" s="14"/>
      <c r="BU1391" s="14"/>
    </row>
    <row r="1392" spans="72:73" x14ac:dyDescent="0.15">
      <c r="BT1392" s="14"/>
      <c r="BU1392" s="14"/>
    </row>
    <row r="1393" spans="72:73" x14ac:dyDescent="0.15">
      <c r="BT1393" s="14"/>
      <c r="BU1393" s="14"/>
    </row>
    <row r="1394" spans="72:73" x14ac:dyDescent="0.15">
      <c r="BT1394" s="14"/>
      <c r="BU1394" s="14"/>
    </row>
    <row r="1395" spans="72:73" x14ac:dyDescent="0.15">
      <c r="BT1395" s="14"/>
      <c r="BU1395" s="14"/>
    </row>
    <row r="1396" spans="72:73" x14ac:dyDescent="0.15">
      <c r="BT1396" s="14"/>
      <c r="BU1396" s="14"/>
    </row>
    <row r="1397" spans="72:73" x14ac:dyDescent="0.15">
      <c r="BT1397" s="14"/>
      <c r="BU1397" s="14"/>
    </row>
    <row r="1398" spans="72:73" x14ac:dyDescent="0.15">
      <c r="BT1398" s="14"/>
      <c r="BU1398" s="14"/>
    </row>
    <row r="1399" spans="72:73" x14ac:dyDescent="0.15">
      <c r="BT1399" s="14"/>
      <c r="BU1399" s="14"/>
    </row>
    <row r="1400" spans="72:73" x14ac:dyDescent="0.15">
      <c r="BT1400" s="14"/>
      <c r="BU1400" s="14"/>
    </row>
    <row r="1401" spans="72:73" x14ac:dyDescent="0.15">
      <c r="BT1401" s="14"/>
      <c r="BU1401" s="14"/>
    </row>
    <row r="1402" spans="72:73" x14ac:dyDescent="0.15">
      <c r="BT1402" s="14"/>
      <c r="BU1402" s="14"/>
    </row>
    <row r="1403" spans="72:73" x14ac:dyDescent="0.15">
      <c r="BT1403" s="14"/>
      <c r="BU1403" s="14"/>
    </row>
    <row r="1404" spans="72:73" x14ac:dyDescent="0.15">
      <c r="BT1404" s="14"/>
      <c r="BU1404" s="14"/>
    </row>
    <row r="1405" spans="72:73" x14ac:dyDescent="0.15">
      <c r="BT1405" s="14"/>
      <c r="BU1405" s="14"/>
    </row>
    <row r="1406" spans="72:73" x14ac:dyDescent="0.15">
      <c r="BT1406" s="14"/>
      <c r="BU1406" s="14"/>
    </row>
    <row r="1407" spans="72:73" x14ac:dyDescent="0.15">
      <c r="BT1407" s="14"/>
      <c r="BU1407" s="14"/>
    </row>
    <row r="1408" spans="72:73" x14ac:dyDescent="0.15">
      <c r="BT1408" s="14"/>
      <c r="BU1408" s="14"/>
    </row>
    <row r="1409" spans="72:73" x14ac:dyDescent="0.15">
      <c r="BT1409" s="14"/>
      <c r="BU1409" s="14"/>
    </row>
    <row r="1410" spans="72:73" x14ac:dyDescent="0.15">
      <c r="BT1410" s="14"/>
      <c r="BU1410" s="14"/>
    </row>
    <row r="1411" spans="72:73" x14ac:dyDescent="0.15">
      <c r="BT1411" s="14"/>
      <c r="BU1411" s="14"/>
    </row>
    <row r="1412" spans="72:73" x14ac:dyDescent="0.15">
      <c r="BT1412" s="14"/>
      <c r="BU1412" s="14"/>
    </row>
    <row r="1413" spans="72:73" x14ac:dyDescent="0.15">
      <c r="BT1413" s="14"/>
      <c r="BU1413" s="14"/>
    </row>
    <row r="1414" spans="72:73" x14ac:dyDescent="0.15">
      <c r="BT1414" s="14"/>
      <c r="BU1414" s="14"/>
    </row>
    <row r="1415" spans="72:73" x14ac:dyDescent="0.15">
      <c r="BT1415" s="14"/>
      <c r="BU1415" s="14"/>
    </row>
    <row r="1416" spans="72:73" x14ac:dyDescent="0.15">
      <c r="BT1416" s="14"/>
      <c r="BU1416" s="14"/>
    </row>
    <row r="1417" spans="72:73" x14ac:dyDescent="0.15">
      <c r="BT1417" s="14"/>
      <c r="BU1417" s="14"/>
    </row>
    <row r="1418" spans="72:73" x14ac:dyDescent="0.15">
      <c r="BT1418" s="14"/>
      <c r="BU1418" s="14"/>
    </row>
    <row r="1419" spans="72:73" x14ac:dyDescent="0.15">
      <c r="BT1419" s="14"/>
      <c r="BU1419" s="14"/>
    </row>
    <row r="1420" spans="72:73" x14ac:dyDescent="0.15">
      <c r="BT1420" s="14"/>
      <c r="BU1420" s="14"/>
    </row>
    <row r="1421" spans="72:73" x14ac:dyDescent="0.15">
      <c r="BT1421" s="14"/>
      <c r="BU1421" s="14"/>
    </row>
    <row r="1422" spans="72:73" x14ac:dyDescent="0.15">
      <c r="BT1422" s="14"/>
      <c r="BU1422" s="14"/>
    </row>
    <row r="1423" spans="72:73" x14ac:dyDescent="0.15">
      <c r="BT1423" s="14"/>
      <c r="BU1423" s="14"/>
    </row>
    <row r="1424" spans="72:73" x14ac:dyDescent="0.15">
      <c r="BT1424" s="14"/>
      <c r="BU1424" s="14"/>
    </row>
    <row r="1425" spans="72:73" x14ac:dyDescent="0.15">
      <c r="BT1425" s="14"/>
      <c r="BU1425" s="14"/>
    </row>
    <row r="1426" spans="72:73" x14ac:dyDescent="0.15">
      <c r="BT1426" s="14"/>
      <c r="BU1426" s="14"/>
    </row>
    <row r="1427" spans="72:73" x14ac:dyDescent="0.15">
      <c r="BT1427" s="14"/>
      <c r="BU1427" s="14"/>
    </row>
    <row r="1428" spans="72:73" x14ac:dyDescent="0.15">
      <c r="BT1428" s="14"/>
      <c r="BU1428" s="14"/>
    </row>
    <row r="1429" spans="72:73" x14ac:dyDescent="0.15">
      <c r="BT1429" s="14"/>
      <c r="BU1429" s="14"/>
    </row>
    <row r="1430" spans="72:73" x14ac:dyDescent="0.15">
      <c r="BT1430" s="14"/>
      <c r="BU1430" s="14"/>
    </row>
    <row r="1431" spans="72:73" x14ac:dyDescent="0.15">
      <c r="BT1431" s="14"/>
      <c r="BU1431" s="14"/>
    </row>
    <row r="1432" spans="72:73" x14ac:dyDescent="0.15">
      <c r="BT1432" s="14"/>
      <c r="BU1432" s="14"/>
    </row>
    <row r="1433" spans="72:73" x14ac:dyDescent="0.15">
      <c r="BT1433" s="14"/>
      <c r="BU1433" s="14"/>
    </row>
    <row r="1434" spans="72:73" x14ac:dyDescent="0.15">
      <c r="BT1434" s="14"/>
      <c r="BU1434" s="14"/>
    </row>
    <row r="1435" spans="72:73" x14ac:dyDescent="0.15">
      <c r="BT1435" s="14"/>
      <c r="BU1435" s="14"/>
    </row>
    <row r="1436" spans="72:73" x14ac:dyDescent="0.15">
      <c r="BT1436" s="14"/>
      <c r="BU1436" s="14"/>
    </row>
    <row r="1437" spans="72:73" x14ac:dyDescent="0.15">
      <c r="BT1437" s="14"/>
      <c r="BU1437" s="14"/>
    </row>
    <row r="1438" spans="72:73" x14ac:dyDescent="0.15">
      <c r="BT1438" s="14"/>
      <c r="BU1438" s="14"/>
    </row>
    <row r="1439" spans="72:73" x14ac:dyDescent="0.15">
      <c r="BT1439" s="14"/>
      <c r="BU1439" s="14"/>
    </row>
    <row r="1440" spans="72:73" x14ac:dyDescent="0.15">
      <c r="BT1440" s="14"/>
      <c r="BU1440" s="14"/>
    </row>
    <row r="1441" spans="72:73" x14ac:dyDescent="0.15">
      <c r="BT1441" s="14"/>
      <c r="BU1441" s="14"/>
    </row>
    <row r="1442" spans="72:73" x14ac:dyDescent="0.15">
      <c r="BT1442" s="14"/>
      <c r="BU1442" s="14"/>
    </row>
    <row r="1443" spans="72:73" x14ac:dyDescent="0.15">
      <c r="BT1443" s="14"/>
      <c r="BU1443" s="14"/>
    </row>
    <row r="1444" spans="72:73" x14ac:dyDescent="0.15">
      <c r="BT1444" s="14"/>
      <c r="BU1444" s="14"/>
    </row>
    <row r="1445" spans="72:73" x14ac:dyDescent="0.15">
      <c r="BT1445" s="14"/>
      <c r="BU1445" s="14"/>
    </row>
    <row r="1446" spans="72:73" x14ac:dyDescent="0.15">
      <c r="BT1446" s="14"/>
      <c r="BU1446" s="14"/>
    </row>
    <row r="1447" spans="72:73" x14ac:dyDescent="0.15">
      <c r="BT1447" s="14"/>
      <c r="BU1447" s="14"/>
    </row>
    <row r="1448" spans="72:73" x14ac:dyDescent="0.15">
      <c r="BT1448" s="14"/>
      <c r="BU1448" s="14"/>
    </row>
    <row r="1449" spans="72:73" x14ac:dyDescent="0.15">
      <c r="BT1449" s="14"/>
      <c r="BU1449" s="14"/>
    </row>
    <row r="1450" spans="72:73" x14ac:dyDescent="0.15">
      <c r="BT1450" s="14"/>
      <c r="BU1450" s="14"/>
    </row>
    <row r="1451" spans="72:73" x14ac:dyDescent="0.15">
      <c r="BT1451" s="14"/>
      <c r="BU1451" s="14"/>
    </row>
    <row r="1452" spans="72:73" x14ac:dyDescent="0.15">
      <c r="BT1452" s="14"/>
      <c r="BU1452" s="14"/>
    </row>
    <row r="1453" spans="72:73" x14ac:dyDescent="0.15">
      <c r="BT1453" s="14"/>
      <c r="BU1453" s="14"/>
    </row>
    <row r="1454" spans="72:73" x14ac:dyDescent="0.15">
      <c r="BT1454" s="14"/>
      <c r="BU1454" s="14"/>
    </row>
    <row r="1455" spans="72:73" x14ac:dyDescent="0.15">
      <c r="BT1455" s="14"/>
      <c r="BU1455" s="14"/>
    </row>
    <row r="1456" spans="72:73" x14ac:dyDescent="0.15">
      <c r="BT1456" s="14"/>
      <c r="BU1456" s="14"/>
    </row>
    <row r="1457" spans="72:73" x14ac:dyDescent="0.15">
      <c r="BT1457" s="14"/>
      <c r="BU1457" s="14"/>
    </row>
    <row r="1458" spans="72:73" x14ac:dyDescent="0.15">
      <c r="BT1458" s="14"/>
      <c r="BU1458" s="14"/>
    </row>
    <row r="1459" spans="72:73" x14ac:dyDescent="0.15">
      <c r="BT1459" s="14"/>
      <c r="BU1459" s="14"/>
    </row>
    <row r="1460" spans="72:73" x14ac:dyDescent="0.15">
      <c r="BT1460" s="14"/>
      <c r="BU1460" s="14"/>
    </row>
    <row r="1461" spans="72:73" x14ac:dyDescent="0.15">
      <c r="BT1461" s="14"/>
      <c r="BU1461" s="14"/>
    </row>
    <row r="1462" spans="72:73" x14ac:dyDescent="0.15">
      <c r="BT1462" s="14"/>
      <c r="BU1462" s="14"/>
    </row>
    <row r="1463" spans="72:73" x14ac:dyDescent="0.15">
      <c r="BT1463" s="14"/>
      <c r="BU1463" s="14"/>
    </row>
    <row r="1464" spans="72:73" x14ac:dyDescent="0.15">
      <c r="BT1464" s="14"/>
      <c r="BU1464" s="14"/>
    </row>
    <row r="1465" spans="72:73" x14ac:dyDescent="0.15">
      <c r="BT1465" s="14"/>
      <c r="BU1465" s="14"/>
    </row>
    <row r="1466" spans="72:73" x14ac:dyDescent="0.15">
      <c r="BT1466" s="14"/>
      <c r="BU1466" s="14"/>
    </row>
    <row r="1467" spans="72:73" x14ac:dyDescent="0.15">
      <c r="BT1467" s="14"/>
      <c r="BU1467" s="14"/>
    </row>
    <row r="1468" spans="72:73" x14ac:dyDescent="0.15">
      <c r="BT1468" s="14"/>
      <c r="BU1468" s="14"/>
    </row>
    <row r="1469" spans="72:73" x14ac:dyDescent="0.15">
      <c r="BT1469" s="14"/>
      <c r="BU1469" s="14"/>
    </row>
    <row r="1470" spans="72:73" x14ac:dyDescent="0.15">
      <c r="BT1470" s="14"/>
      <c r="BU1470" s="14"/>
    </row>
    <row r="1471" spans="72:73" x14ac:dyDescent="0.15">
      <c r="BT1471" s="14"/>
      <c r="BU1471" s="14"/>
    </row>
    <row r="1472" spans="72:73" x14ac:dyDescent="0.15">
      <c r="BT1472" s="14"/>
      <c r="BU1472" s="14"/>
    </row>
    <row r="1473" spans="72:73" x14ac:dyDescent="0.15">
      <c r="BT1473" s="14"/>
      <c r="BU1473" s="14"/>
    </row>
    <row r="1474" spans="72:73" x14ac:dyDescent="0.15">
      <c r="BT1474" s="14"/>
      <c r="BU1474" s="14"/>
    </row>
    <row r="1475" spans="72:73" x14ac:dyDescent="0.15">
      <c r="BT1475" s="14"/>
      <c r="BU1475" s="14"/>
    </row>
    <row r="1476" spans="72:73" x14ac:dyDescent="0.15">
      <c r="BT1476" s="14"/>
      <c r="BU1476" s="14"/>
    </row>
    <row r="1477" spans="72:73" x14ac:dyDescent="0.15">
      <c r="BT1477" s="14"/>
      <c r="BU1477" s="14"/>
    </row>
    <row r="1478" spans="72:73" x14ac:dyDescent="0.15">
      <c r="BT1478" s="14"/>
      <c r="BU1478" s="14"/>
    </row>
    <row r="1479" spans="72:73" x14ac:dyDescent="0.15">
      <c r="BT1479" s="14"/>
      <c r="BU1479" s="14"/>
    </row>
    <row r="1480" spans="72:73" x14ac:dyDescent="0.15">
      <c r="BT1480" s="14"/>
      <c r="BU1480" s="14"/>
    </row>
    <row r="1481" spans="72:73" x14ac:dyDescent="0.15">
      <c r="BT1481" s="14"/>
      <c r="BU1481" s="14"/>
    </row>
    <row r="1482" spans="72:73" x14ac:dyDescent="0.15">
      <c r="BT1482" s="14"/>
      <c r="BU1482" s="14"/>
    </row>
    <row r="1483" spans="72:73" x14ac:dyDescent="0.15">
      <c r="BT1483" s="14"/>
      <c r="BU1483" s="14"/>
    </row>
    <row r="1484" spans="72:73" x14ac:dyDescent="0.15">
      <c r="BT1484" s="14"/>
      <c r="BU1484" s="14"/>
    </row>
    <row r="1485" spans="72:73" x14ac:dyDescent="0.15">
      <c r="BT1485" s="14"/>
      <c r="BU1485" s="14"/>
    </row>
    <row r="1486" spans="72:73" x14ac:dyDescent="0.15">
      <c r="BT1486" s="14"/>
      <c r="BU1486" s="14"/>
    </row>
    <row r="1487" spans="72:73" x14ac:dyDescent="0.15">
      <c r="BT1487" s="14"/>
      <c r="BU1487" s="14"/>
    </row>
    <row r="1488" spans="72:73" x14ac:dyDescent="0.15">
      <c r="BT1488" s="14"/>
      <c r="BU1488" s="14"/>
    </row>
    <row r="1489" spans="72:73" x14ac:dyDescent="0.15">
      <c r="BT1489" s="14"/>
      <c r="BU1489" s="14"/>
    </row>
    <row r="1490" spans="72:73" x14ac:dyDescent="0.15">
      <c r="BT1490" s="14"/>
      <c r="BU1490" s="14"/>
    </row>
    <row r="1491" spans="72:73" x14ac:dyDescent="0.15">
      <c r="BT1491" s="14"/>
      <c r="BU1491" s="14"/>
    </row>
    <row r="1492" spans="72:73" x14ac:dyDescent="0.15">
      <c r="BT1492" s="14"/>
      <c r="BU1492" s="14"/>
    </row>
    <row r="1493" spans="72:73" x14ac:dyDescent="0.15">
      <c r="BT1493" s="14"/>
      <c r="BU1493" s="14"/>
    </row>
    <row r="1494" spans="72:73" x14ac:dyDescent="0.15">
      <c r="BT1494" s="14"/>
      <c r="BU1494" s="14"/>
    </row>
    <row r="1495" spans="72:73" x14ac:dyDescent="0.15">
      <c r="BT1495" s="14"/>
      <c r="BU1495" s="14"/>
    </row>
    <row r="1496" spans="72:73" x14ac:dyDescent="0.15">
      <c r="BT1496" s="14"/>
      <c r="BU1496" s="14"/>
    </row>
    <row r="1497" spans="72:73" x14ac:dyDescent="0.15">
      <c r="BT1497" s="14"/>
      <c r="BU1497" s="14"/>
    </row>
    <row r="1498" spans="72:73" x14ac:dyDescent="0.15">
      <c r="BT1498" s="14"/>
      <c r="BU1498" s="14"/>
    </row>
    <row r="1499" spans="72:73" x14ac:dyDescent="0.15">
      <c r="BT1499" s="14"/>
      <c r="BU1499" s="14"/>
    </row>
    <row r="1500" spans="72:73" x14ac:dyDescent="0.15">
      <c r="BT1500" s="14"/>
      <c r="BU1500" s="14"/>
    </row>
    <row r="1501" spans="72:73" x14ac:dyDescent="0.15">
      <c r="BT1501" s="14"/>
      <c r="BU1501" s="14"/>
    </row>
    <row r="1502" spans="72:73" x14ac:dyDescent="0.15">
      <c r="BT1502" s="14"/>
      <c r="BU1502" s="14"/>
    </row>
    <row r="1503" spans="72:73" x14ac:dyDescent="0.15">
      <c r="BT1503" s="14"/>
      <c r="BU1503" s="14"/>
    </row>
    <row r="1504" spans="72:73" x14ac:dyDescent="0.15">
      <c r="BT1504" s="14"/>
      <c r="BU1504" s="14"/>
    </row>
    <row r="1505" spans="72:73" x14ac:dyDescent="0.15">
      <c r="BT1505" s="14"/>
      <c r="BU1505" s="14"/>
    </row>
    <row r="1506" spans="72:73" x14ac:dyDescent="0.15">
      <c r="BT1506" s="14"/>
      <c r="BU1506" s="14"/>
    </row>
    <row r="1507" spans="72:73" x14ac:dyDescent="0.15">
      <c r="BT1507" s="14"/>
      <c r="BU1507" s="14"/>
    </row>
    <row r="1508" spans="72:73" x14ac:dyDescent="0.15">
      <c r="BT1508" s="14"/>
      <c r="BU1508" s="14"/>
    </row>
    <row r="1509" spans="72:73" x14ac:dyDescent="0.15">
      <c r="BT1509" s="14"/>
      <c r="BU1509" s="14"/>
    </row>
    <row r="1510" spans="72:73" x14ac:dyDescent="0.15">
      <c r="BT1510" s="14"/>
      <c r="BU1510" s="14"/>
    </row>
    <row r="1511" spans="72:73" x14ac:dyDescent="0.15">
      <c r="BT1511" s="14"/>
      <c r="BU1511" s="14"/>
    </row>
    <row r="1512" spans="72:73" x14ac:dyDescent="0.15">
      <c r="BT1512" s="14"/>
      <c r="BU1512" s="14"/>
    </row>
    <row r="1513" spans="72:73" x14ac:dyDescent="0.15">
      <c r="BT1513" s="14"/>
      <c r="BU1513" s="14"/>
    </row>
    <row r="1514" spans="72:73" x14ac:dyDescent="0.15">
      <c r="BT1514" s="14"/>
      <c r="BU1514" s="14"/>
    </row>
    <row r="1515" spans="72:73" x14ac:dyDescent="0.15">
      <c r="BT1515" s="14"/>
      <c r="BU1515" s="14"/>
    </row>
    <row r="1516" spans="72:73" x14ac:dyDescent="0.15">
      <c r="BT1516" s="14"/>
      <c r="BU1516" s="14"/>
    </row>
    <row r="1517" spans="72:73" x14ac:dyDescent="0.15">
      <c r="BT1517" s="14"/>
      <c r="BU1517" s="14"/>
    </row>
    <row r="1518" spans="72:73" x14ac:dyDescent="0.15">
      <c r="BT1518" s="14"/>
      <c r="BU1518" s="14"/>
    </row>
    <row r="1519" spans="72:73" x14ac:dyDescent="0.15">
      <c r="BT1519" s="14"/>
      <c r="BU1519" s="14"/>
    </row>
    <row r="1520" spans="72:73" x14ac:dyDescent="0.15">
      <c r="BT1520" s="14"/>
      <c r="BU1520" s="14"/>
    </row>
    <row r="1521" spans="72:73" x14ac:dyDescent="0.15">
      <c r="BT1521" s="14"/>
      <c r="BU1521" s="14"/>
    </row>
    <row r="1522" spans="72:73" x14ac:dyDescent="0.15">
      <c r="BT1522" s="14"/>
      <c r="BU1522" s="14"/>
    </row>
    <row r="1523" spans="72:73" x14ac:dyDescent="0.15">
      <c r="BT1523" s="14"/>
      <c r="BU1523" s="14"/>
    </row>
    <row r="1524" spans="72:73" x14ac:dyDescent="0.15">
      <c r="BT1524" s="14"/>
      <c r="BU1524" s="14"/>
    </row>
    <row r="1525" spans="72:73" x14ac:dyDescent="0.15">
      <c r="BT1525" s="14"/>
      <c r="BU1525" s="14"/>
    </row>
    <row r="1526" spans="72:73" x14ac:dyDescent="0.15">
      <c r="BT1526" s="14"/>
      <c r="BU1526" s="14"/>
    </row>
    <row r="1527" spans="72:73" x14ac:dyDescent="0.15">
      <c r="BT1527" s="14"/>
      <c r="BU1527" s="14"/>
    </row>
    <row r="1528" spans="72:73" x14ac:dyDescent="0.15">
      <c r="BT1528" s="14"/>
      <c r="BU1528" s="14"/>
    </row>
    <row r="1529" spans="72:73" x14ac:dyDescent="0.15">
      <c r="BT1529" s="14"/>
      <c r="BU1529" s="14"/>
    </row>
    <row r="1530" spans="72:73" x14ac:dyDescent="0.15">
      <c r="BT1530" s="14"/>
      <c r="BU1530" s="14"/>
    </row>
    <row r="1531" spans="72:73" x14ac:dyDescent="0.15">
      <c r="BT1531" s="14"/>
      <c r="BU1531" s="14"/>
    </row>
    <row r="1532" spans="72:73" x14ac:dyDescent="0.15">
      <c r="BT1532" s="14"/>
      <c r="BU1532" s="14"/>
    </row>
    <row r="1533" spans="72:73" x14ac:dyDescent="0.15">
      <c r="BT1533" s="14"/>
      <c r="BU1533" s="14"/>
    </row>
    <row r="1534" spans="72:73" x14ac:dyDescent="0.15">
      <c r="BT1534" s="14"/>
      <c r="BU1534" s="14"/>
    </row>
    <row r="1535" spans="72:73" x14ac:dyDescent="0.15">
      <c r="BT1535" s="14"/>
      <c r="BU1535" s="14"/>
    </row>
    <row r="1536" spans="72:73" x14ac:dyDescent="0.15">
      <c r="BT1536" s="14"/>
      <c r="BU1536" s="14"/>
    </row>
    <row r="1537" spans="72:73" x14ac:dyDescent="0.15">
      <c r="BT1537" s="14"/>
      <c r="BU1537" s="14"/>
    </row>
    <row r="1538" spans="72:73" x14ac:dyDescent="0.15">
      <c r="BT1538" s="14"/>
      <c r="BU1538" s="14"/>
    </row>
    <row r="1539" spans="72:73" x14ac:dyDescent="0.15">
      <c r="BT1539" s="14"/>
      <c r="BU1539" s="14"/>
    </row>
    <row r="1540" spans="72:73" x14ac:dyDescent="0.15">
      <c r="BT1540" s="14"/>
      <c r="BU1540" s="14"/>
    </row>
    <row r="1541" spans="72:73" x14ac:dyDescent="0.15">
      <c r="BT1541" s="14"/>
      <c r="BU1541" s="14"/>
    </row>
    <row r="1542" spans="72:73" x14ac:dyDescent="0.15">
      <c r="BT1542" s="14"/>
      <c r="BU1542" s="14"/>
    </row>
    <row r="1543" spans="72:73" x14ac:dyDescent="0.15">
      <c r="BT1543" s="14"/>
      <c r="BU1543" s="14"/>
    </row>
    <row r="1544" spans="72:73" x14ac:dyDescent="0.15">
      <c r="BT1544" s="14"/>
      <c r="BU1544" s="14"/>
    </row>
    <row r="1545" spans="72:73" x14ac:dyDescent="0.15">
      <c r="BT1545" s="14"/>
      <c r="BU1545" s="14"/>
    </row>
    <row r="1546" spans="72:73" x14ac:dyDescent="0.15">
      <c r="BT1546" s="14"/>
      <c r="BU1546" s="14"/>
    </row>
    <row r="1547" spans="72:73" x14ac:dyDescent="0.15">
      <c r="BT1547" s="14"/>
      <c r="BU1547" s="14"/>
    </row>
    <row r="1548" spans="72:73" x14ac:dyDescent="0.15">
      <c r="BT1548" s="14"/>
      <c r="BU1548" s="14"/>
    </row>
    <row r="1549" spans="72:73" x14ac:dyDescent="0.15">
      <c r="BT1549" s="14"/>
      <c r="BU1549" s="14"/>
    </row>
    <row r="1550" spans="72:73" x14ac:dyDescent="0.15">
      <c r="BT1550" s="14"/>
      <c r="BU1550" s="14"/>
    </row>
    <row r="1551" spans="72:73" x14ac:dyDescent="0.15">
      <c r="BT1551" s="14"/>
      <c r="BU1551" s="14"/>
    </row>
    <row r="1552" spans="72:73" x14ac:dyDescent="0.15">
      <c r="BT1552" s="14"/>
      <c r="BU1552" s="14"/>
    </row>
    <row r="1553" spans="72:73" x14ac:dyDescent="0.15">
      <c r="BT1553" s="14"/>
      <c r="BU1553" s="14"/>
    </row>
    <row r="1554" spans="72:73" x14ac:dyDescent="0.15">
      <c r="BT1554" s="14"/>
      <c r="BU1554" s="14"/>
    </row>
    <row r="1555" spans="72:73" x14ac:dyDescent="0.15">
      <c r="BT1555" s="14"/>
      <c r="BU1555" s="14"/>
    </row>
    <row r="1556" spans="72:73" x14ac:dyDescent="0.15">
      <c r="BT1556" s="14"/>
      <c r="BU1556" s="14"/>
    </row>
    <row r="1557" spans="72:73" x14ac:dyDescent="0.15">
      <c r="BT1557" s="14"/>
      <c r="BU1557" s="14"/>
    </row>
    <row r="1558" spans="72:73" x14ac:dyDescent="0.15">
      <c r="BT1558" s="14"/>
      <c r="BU1558" s="14"/>
    </row>
    <row r="1559" spans="72:73" x14ac:dyDescent="0.15">
      <c r="BT1559" s="14"/>
      <c r="BU1559" s="14"/>
    </row>
    <row r="1560" spans="72:73" x14ac:dyDescent="0.15">
      <c r="BT1560" s="14"/>
      <c r="BU1560" s="14"/>
    </row>
    <row r="1561" spans="72:73" x14ac:dyDescent="0.15">
      <c r="BT1561" s="14"/>
      <c r="BU1561" s="14"/>
    </row>
    <row r="1562" spans="72:73" x14ac:dyDescent="0.15">
      <c r="BT1562" s="14"/>
      <c r="BU1562" s="14"/>
    </row>
    <row r="1563" spans="72:73" x14ac:dyDescent="0.15">
      <c r="BT1563" s="14"/>
      <c r="BU1563" s="14"/>
    </row>
    <row r="1564" spans="72:73" x14ac:dyDescent="0.15">
      <c r="BT1564" s="14"/>
      <c r="BU1564" s="14"/>
    </row>
    <row r="1565" spans="72:73" x14ac:dyDescent="0.15">
      <c r="BT1565" s="14"/>
      <c r="BU1565" s="14"/>
    </row>
    <row r="1566" spans="72:73" x14ac:dyDescent="0.15">
      <c r="BT1566" s="14"/>
      <c r="BU1566" s="14"/>
    </row>
    <row r="1567" spans="72:73" x14ac:dyDescent="0.15">
      <c r="BT1567" s="14"/>
      <c r="BU1567" s="14"/>
    </row>
    <row r="1568" spans="72:73" x14ac:dyDescent="0.15">
      <c r="BT1568" s="14"/>
      <c r="BU1568" s="14"/>
    </row>
    <row r="1569" spans="72:73" x14ac:dyDescent="0.15">
      <c r="BT1569" s="14"/>
      <c r="BU1569" s="14"/>
    </row>
    <row r="1570" spans="72:73" x14ac:dyDescent="0.15">
      <c r="BT1570" s="14"/>
      <c r="BU1570" s="14"/>
    </row>
    <row r="1571" spans="72:73" x14ac:dyDescent="0.15">
      <c r="BT1571" s="14"/>
      <c r="BU1571" s="14"/>
    </row>
    <row r="1572" spans="72:73" x14ac:dyDescent="0.15">
      <c r="BT1572" s="14"/>
      <c r="BU1572" s="14"/>
    </row>
    <row r="1573" spans="72:73" x14ac:dyDescent="0.15">
      <c r="BT1573" s="14"/>
      <c r="BU1573" s="14"/>
    </row>
    <row r="1574" spans="72:73" x14ac:dyDescent="0.15">
      <c r="BT1574" s="14"/>
      <c r="BU1574" s="14"/>
    </row>
    <row r="1575" spans="72:73" x14ac:dyDescent="0.15">
      <c r="BT1575" s="14"/>
      <c r="BU1575" s="14"/>
    </row>
    <row r="1576" spans="72:73" x14ac:dyDescent="0.15">
      <c r="BT1576" s="14"/>
      <c r="BU1576" s="14"/>
    </row>
    <row r="1577" spans="72:73" x14ac:dyDescent="0.15">
      <c r="BT1577" s="14"/>
      <c r="BU1577" s="14"/>
    </row>
    <row r="1578" spans="72:73" x14ac:dyDescent="0.15">
      <c r="BT1578" s="14"/>
      <c r="BU1578" s="14"/>
    </row>
    <row r="1579" spans="72:73" x14ac:dyDescent="0.15">
      <c r="BT1579" s="14"/>
      <c r="BU1579" s="14"/>
    </row>
    <row r="1580" spans="72:73" x14ac:dyDescent="0.15">
      <c r="BT1580" s="14"/>
      <c r="BU1580" s="14"/>
    </row>
    <row r="1581" spans="72:73" x14ac:dyDescent="0.15">
      <c r="BT1581" s="14"/>
      <c r="BU1581" s="14"/>
    </row>
    <row r="1582" spans="72:73" x14ac:dyDescent="0.15">
      <c r="BT1582" s="14"/>
      <c r="BU1582" s="14"/>
    </row>
    <row r="1583" spans="72:73" x14ac:dyDescent="0.15">
      <c r="BT1583" s="14"/>
      <c r="BU1583" s="14"/>
    </row>
    <row r="1584" spans="72:73" x14ac:dyDescent="0.15">
      <c r="BT1584" s="14"/>
      <c r="BU1584" s="14"/>
    </row>
    <row r="1585" spans="72:73" x14ac:dyDescent="0.15">
      <c r="BT1585" s="14"/>
      <c r="BU1585" s="14"/>
    </row>
    <row r="1586" spans="72:73" x14ac:dyDescent="0.15">
      <c r="BT1586" s="14"/>
      <c r="BU1586" s="14"/>
    </row>
    <row r="1587" spans="72:73" x14ac:dyDescent="0.15">
      <c r="BT1587" s="14"/>
      <c r="BU1587" s="14"/>
    </row>
    <row r="1588" spans="72:73" x14ac:dyDescent="0.15">
      <c r="BT1588" s="14"/>
      <c r="BU1588" s="14"/>
    </row>
    <row r="1589" spans="72:73" x14ac:dyDescent="0.15">
      <c r="BT1589" s="14"/>
      <c r="BU1589" s="14"/>
    </row>
    <row r="1590" spans="72:73" x14ac:dyDescent="0.15">
      <c r="BT1590" s="14"/>
      <c r="BU1590" s="14"/>
    </row>
    <row r="1591" spans="72:73" x14ac:dyDescent="0.15">
      <c r="BT1591" s="14"/>
      <c r="BU1591" s="14"/>
    </row>
    <row r="1592" spans="72:73" x14ac:dyDescent="0.15">
      <c r="BT1592" s="14"/>
      <c r="BU1592" s="14"/>
    </row>
    <row r="1593" spans="72:73" x14ac:dyDescent="0.15">
      <c r="BT1593" s="14"/>
      <c r="BU1593" s="14"/>
    </row>
    <row r="1594" spans="72:73" x14ac:dyDescent="0.15">
      <c r="BT1594" s="14"/>
      <c r="BU1594" s="14"/>
    </row>
    <row r="1595" spans="72:73" x14ac:dyDescent="0.15">
      <c r="BT1595" s="14"/>
      <c r="BU1595" s="14"/>
    </row>
    <row r="1596" spans="72:73" x14ac:dyDescent="0.15">
      <c r="BT1596" s="14"/>
      <c r="BU1596" s="14"/>
    </row>
    <row r="1597" spans="72:73" x14ac:dyDescent="0.15">
      <c r="BT1597" s="14"/>
      <c r="BU1597" s="14"/>
    </row>
    <row r="1598" spans="72:73" x14ac:dyDescent="0.15">
      <c r="BT1598" s="14"/>
      <c r="BU1598" s="14"/>
    </row>
    <row r="1599" spans="72:73" x14ac:dyDescent="0.15">
      <c r="BT1599" s="14"/>
      <c r="BU1599" s="14"/>
    </row>
    <row r="1600" spans="72:73" x14ac:dyDescent="0.15">
      <c r="BT1600" s="14"/>
      <c r="BU1600" s="14"/>
    </row>
    <row r="1601" spans="72:73" x14ac:dyDescent="0.15">
      <c r="BT1601" s="14"/>
      <c r="BU1601" s="14"/>
    </row>
    <row r="1602" spans="72:73" x14ac:dyDescent="0.15">
      <c r="BT1602" s="14"/>
      <c r="BU1602" s="14"/>
    </row>
    <row r="1603" spans="72:73" x14ac:dyDescent="0.15">
      <c r="BT1603" s="14"/>
      <c r="BU1603" s="14"/>
    </row>
    <row r="1604" spans="72:73" x14ac:dyDescent="0.15">
      <c r="BT1604" s="14"/>
      <c r="BU1604" s="14"/>
    </row>
    <row r="1605" spans="72:73" x14ac:dyDescent="0.15">
      <c r="BT1605" s="14"/>
      <c r="BU1605" s="14"/>
    </row>
    <row r="1606" spans="72:73" x14ac:dyDescent="0.15">
      <c r="BT1606" s="14"/>
      <c r="BU1606" s="14"/>
    </row>
    <row r="1607" spans="72:73" x14ac:dyDescent="0.15">
      <c r="BT1607" s="14"/>
      <c r="BU1607" s="14"/>
    </row>
    <row r="1608" spans="72:73" x14ac:dyDescent="0.15">
      <c r="BT1608" s="14"/>
      <c r="BU1608" s="14"/>
    </row>
    <row r="1609" spans="72:73" x14ac:dyDescent="0.15">
      <c r="BT1609" s="14"/>
      <c r="BU1609" s="14"/>
    </row>
    <row r="1610" spans="72:73" x14ac:dyDescent="0.15">
      <c r="BT1610" s="14"/>
      <c r="BU1610" s="14"/>
    </row>
    <row r="1611" spans="72:73" x14ac:dyDescent="0.15">
      <c r="BT1611" s="14"/>
      <c r="BU1611" s="14"/>
    </row>
    <row r="1612" spans="72:73" x14ac:dyDescent="0.15">
      <c r="BT1612" s="14"/>
      <c r="BU1612" s="14"/>
    </row>
    <row r="1613" spans="72:73" x14ac:dyDescent="0.15">
      <c r="BT1613" s="14"/>
      <c r="BU1613" s="14"/>
    </row>
    <row r="1614" spans="72:73" x14ac:dyDescent="0.15">
      <c r="BT1614" s="14"/>
      <c r="BU1614" s="14"/>
    </row>
    <row r="1615" spans="72:73" x14ac:dyDescent="0.15">
      <c r="BT1615" s="14"/>
      <c r="BU1615" s="14"/>
    </row>
    <row r="1616" spans="72:73" x14ac:dyDescent="0.15">
      <c r="BT1616" s="14"/>
      <c r="BU1616" s="14"/>
    </row>
    <row r="1617" spans="72:73" x14ac:dyDescent="0.15">
      <c r="BT1617" s="14"/>
      <c r="BU1617" s="14"/>
    </row>
    <row r="1618" spans="72:73" x14ac:dyDescent="0.15">
      <c r="BT1618" s="14"/>
      <c r="BU1618" s="14"/>
    </row>
    <row r="1619" spans="72:73" x14ac:dyDescent="0.15">
      <c r="BT1619" s="14"/>
      <c r="BU1619" s="14"/>
    </row>
    <row r="1620" spans="72:73" x14ac:dyDescent="0.15">
      <c r="BT1620" s="14"/>
      <c r="BU1620" s="14"/>
    </row>
    <row r="1621" spans="72:73" x14ac:dyDescent="0.15">
      <c r="BT1621" s="14"/>
      <c r="BU1621" s="14"/>
    </row>
    <row r="1622" spans="72:73" x14ac:dyDescent="0.15">
      <c r="BT1622" s="14"/>
      <c r="BU1622" s="14"/>
    </row>
    <row r="1623" spans="72:73" x14ac:dyDescent="0.15">
      <c r="BT1623" s="14"/>
      <c r="BU1623" s="14"/>
    </row>
    <row r="1624" spans="72:73" x14ac:dyDescent="0.15">
      <c r="BT1624" s="14"/>
      <c r="BU1624" s="14"/>
    </row>
    <row r="1625" spans="72:73" x14ac:dyDescent="0.15">
      <c r="BT1625" s="14"/>
      <c r="BU1625" s="14"/>
    </row>
    <row r="1626" spans="72:73" x14ac:dyDescent="0.15">
      <c r="BT1626" s="14"/>
      <c r="BU1626" s="14"/>
    </row>
    <row r="1627" spans="72:73" x14ac:dyDescent="0.15">
      <c r="BT1627" s="14"/>
      <c r="BU1627" s="14"/>
    </row>
    <row r="1628" spans="72:73" x14ac:dyDescent="0.15">
      <c r="BT1628" s="14"/>
      <c r="BU1628" s="14"/>
    </row>
    <row r="1629" spans="72:73" x14ac:dyDescent="0.15">
      <c r="BT1629" s="14"/>
      <c r="BU1629" s="14"/>
    </row>
    <row r="1630" spans="72:73" x14ac:dyDescent="0.15">
      <c r="BT1630" s="14"/>
      <c r="BU1630" s="14"/>
    </row>
    <row r="1631" spans="72:73" x14ac:dyDescent="0.15">
      <c r="BT1631" s="14"/>
      <c r="BU1631" s="14"/>
    </row>
    <row r="1632" spans="72:73" x14ac:dyDescent="0.15">
      <c r="BT1632" s="14"/>
      <c r="BU1632" s="14"/>
    </row>
    <row r="1633" spans="72:73" x14ac:dyDescent="0.15">
      <c r="BT1633" s="14"/>
      <c r="BU1633" s="14"/>
    </row>
    <row r="1634" spans="72:73" x14ac:dyDescent="0.15">
      <c r="BT1634" s="14"/>
      <c r="BU1634" s="14"/>
    </row>
    <row r="1635" spans="72:73" x14ac:dyDescent="0.15">
      <c r="BT1635" s="14"/>
      <c r="BU1635" s="14"/>
    </row>
    <row r="1636" spans="72:73" x14ac:dyDescent="0.15">
      <c r="BT1636" s="14"/>
      <c r="BU1636" s="14"/>
    </row>
    <row r="1637" spans="72:73" x14ac:dyDescent="0.15">
      <c r="BT1637" s="14"/>
      <c r="BU1637" s="14"/>
    </row>
    <row r="1638" spans="72:73" x14ac:dyDescent="0.15">
      <c r="BT1638" s="14"/>
      <c r="BU1638" s="14"/>
    </row>
    <row r="1639" spans="72:73" x14ac:dyDescent="0.15">
      <c r="BT1639" s="14"/>
      <c r="BU1639" s="14"/>
    </row>
    <row r="1640" spans="72:73" x14ac:dyDescent="0.15">
      <c r="BT1640" s="14"/>
      <c r="BU1640" s="14"/>
    </row>
    <row r="1641" spans="72:73" x14ac:dyDescent="0.15">
      <c r="BT1641" s="14"/>
      <c r="BU1641" s="14"/>
    </row>
    <row r="1642" spans="72:73" x14ac:dyDescent="0.15">
      <c r="BT1642" s="14"/>
      <c r="BU1642" s="14"/>
    </row>
    <row r="1643" spans="72:73" x14ac:dyDescent="0.15">
      <c r="BT1643" s="14"/>
      <c r="BU1643" s="14"/>
    </row>
    <row r="1644" spans="72:73" x14ac:dyDescent="0.15">
      <c r="BT1644" s="14"/>
      <c r="BU1644" s="14"/>
    </row>
    <row r="1645" spans="72:73" x14ac:dyDescent="0.15">
      <c r="BT1645" s="14"/>
      <c r="BU1645" s="14"/>
    </row>
    <row r="1646" spans="72:73" x14ac:dyDescent="0.15">
      <c r="BT1646" s="14"/>
      <c r="BU1646" s="14"/>
    </row>
    <row r="1647" spans="72:73" x14ac:dyDescent="0.15">
      <c r="BT1647" s="14"/>
      <c r="BU1647" s="14"/>
    </row>
    <row r="1648" spans="72:73" x14ac:dyDescent="0.15">
      <c r="BT1648" s="14"/>
      <c r="BU1648" s="14"/>
    </row>
    <row r="1649" spans="72:73" x14ac:dyDescent="0.15">
      <c r="BT1649" s="14"/>
      <c r="BU1649" s="14"/>
    </row>
    <row r="1650" spans="72:73" x14ac:dyDescent="0.15">
      <c r="BT1650" s="14"/>
      <c r="BU1650" s="14"/>
    </row>
    <row r="1651" spans="72:73" x14ac:dyDescent="0.15">
      <c r="BT1651" s="14"/>
      <c r="BU1651" s="14"/>
    </row>
    <row r="1652" spans="72:73" x14ac:dyDescent="0.15">
      <c r="BT1652" s="14"/>
      <c r="BU1652" s="14"/>
    </row>
    <row r="1653" spans="72:73" x14ac:dyDescent="0.15">
      <c r="BT1653" s="14"/>
      <c r="BU1653" s="14"/>
    </row>
    <row r="1654" spans="72:73" x14ac:dyDescent="0.15">
      <c r="BT1654" s="14"/>
      <c r="BU1654" s="14"/>
    </row>
    <row r="1655" spans="72:73" x14ac:dyDescent="0.15">
      <c r="BT1655" s="14"/>
      <c r="BU1655" s="14"/>
    </row>
    <row r="1656" spans="72:73" x14ac:dyDescent="0.15">
      <c r="BT1656" s="14"/>
      <c r="BU1656" s="14"/>
    </row>
    <row r="1657" spans="72:73" x14ac:dyDescent="0.15">
      <c r="BT1657" s="14"/>
      <c r="BU1657" s="14"/>
    </row>
    <row r="1658" spans="72:73" x14ac:dyDescent="0.15">
      <c r="BT1658" s="14"/>
      <c r="BU1658" s="14"/>
    </row>
    <row r="1659" spans="72:73" x14ac:dyDescent="0.15">
      <c r="BT1659" s="14"/>
      <c r="BU1659" s="14"/>
    </row>
    <row r="1660" spans="72:73" x14ac:dyDescent="0.15">
      <c r="BT1660" s="14"/>
      <c r="BU1660" s="14"/>
    </row>
    <row r="1661" spans="72:73" x14ac:dyDescent="0.15">
      <c r="BT1661" s="14"/>
      <c r="BU1661" s="14"/>
    </row>
    <row r="1662" spans="72:73" x14ac:dyDescent="0.15">
      <c r="BT1662" s="14"/>
      <c r="BU1662" s="14"/>
    </row>
    <row r="1663" spans="72:73" x14ac:dyDescent="0.15">
      <c r="BT1663" s="14"/>
      <c r="BU1663" s="14"/>
    </row>
    <row r="1664" spans="72:73" x14ac:dyDescent="0.15">
      <c r="BT1664" s="14"/>
      <c r="BU1664" s="14"/>
    </row>
    <row r="1665" spans="72:73" x14ac:dyDescent="0.15">
      <c r="BT1665" s="14"/>
      <c r="BU1665" s="14"/>
    </row>
    <row r="1666" spans="72:73" x14ac:dyDescent="0.15">
      <c r="BT1666" s="14"/>
      <c r="BU1666" s="14"/>
    </row>
    <row r="1667" spans="72:73" x14ac:dyDescent="0.15">
      <c r="BT1667" s="14"/>
      <c r="BU1667" s="14"/>
    </row>
    <row r="1668" spans="72:73" x14ac:dyDescent="0.15">
      <c r="BT1668" s="14"/>
      <c r="BU1668" s="14"/>
    </row>
    <row r="1669" spans="72:73" x14ac:dyDescent="0.15">
      <c r="BT1669" s="14"/>
      <c r="BU1669" s="14"/>
    </row>
    <row r="1670" spans="72:73" x14ac:dyDescent="0.15">
      <c r="BT1670" s="14"/>
      <c r="BU1670" s="14"/>
    </row>
    <row r="1671" spans="72:73" x14ac:dyDescent="0.15">
      <c r="BT1671" s="14"/>
      <c r="BU1671" s="14"/>
    </row>
    <row r="1672" spans="72:73" x14ac:dyDescent="0.15">
      <c r="BT1672" s="14"/>
      <c r="BU1672" s="14"/>
    </row>
    <row r="1673" spans="72:73" x14ac:dyDescent="0.15">
      <c r="BT1673" s="14"/>
      <c r="BU1673" s="14"/>
    </row>
    <row r="1674" spans="72:73" x14ac:dyDescent="0.15">
      <c r="BT1674" s="14"/>
      <c r="BU1674" s="14"/>
    </row>
    <row r="1675" spans="72:73" x14ac:dyDescent="0.15">
      <c r="BT1675" s="14"/>
      <c r="BU1675" s="14"/>
    </row>
    <row r="1676" spans="72:73" x14ac:dyDescent="0.15">
      <c r="BT1676" s="14"/>
      <c r="BU1676" s="14"/>
    </row>
    <row r="1677" spans="72:73" x14ac:dyDescent="0.15">
      <c r="BT1677" s="14"/>
      <c r="BU1677" s="14"/>
    </row>
    <row r="1678" spans="72:73" x14ac:dyDescent="0.15">
      <c r="BT1678" s="14"/>
      <c r="BU1678" s="14"/>
    </row>
    <row r="1679" spans="72:73" x14ac:dyDescent="0.15">
      <c r="BT1679" s="14"/>
      <c r="BU1679" s="14"/>
    </row>
    <row r="1680" spans="72:73" x14ac:dyDescent="0.15">
      <c r="BT1680" s="14"/>
      <c r="BU1680" s="14"/>
    </row>
    <row r="1681" spans="72:73" x14ac:dyDescent="0.15">
      <c r="BT1681" s="14"/>
      <c r="BU1681" s="14"/>
    </row>
    <row r="1682" spans="72:73" x14ac:dyDescent="0.15">
      <c r="BT1682" s="14"/>
      <c r="BU1682" s="14"/>
    </row>
    <row r="1683" spans="72:73" x14ac:dyDescent="0.15">
      <c r="BT1683" s="14"/>
      <c r="BU1683" s="14"/>
    </row>
    <row r="1684" spans="72:73" x14ac:dyDescent="0.15">
      <c r="BT1684" s="14"/>
      <c r="BU1684" s="14"/>
    </row>
    <row r="1685" spans="72:73" x14ac:dyDescent="0.15">
      <c r="BT1685" s="14"/>
      <c r="BU1685" s="14"/>
    </row>
    <row r="1686" spans="72:73" x14ac:dyDescent="0.15">
      <c r="BT1686" s="14"/>
      <c r="BU1686" s="14"/>
    </row>
    <row r="1687" spans="72:73" x14ac:dyDescent="0.15">
      <c r="BT1687" s="14"/>
      <c r="BU1687" s="14"/>
    </row>
    <row r="1688" spans="72:73" x14ac:dyDescent="0.15">
      <c r="BT1688" s="14"/>
      <c r="BU1688" s="14"/>
    </row>
    <row r="1689" spans="72:73" x14ac:dyDescent="0.15">
      <c r="BT1689" s="14"/>
      <c r="BU1689" s="14"/>
    </row>
    <row r="1690" spans="72:73" x14ac:dyDescent="0.15">
      <c r="BT1690" s="14"/>
      <c r="BU1690" s="14"/>
    </row>
    <row r="1691" spans="72:73" x14ac:dyDescent="0.15">
      <c r="BT1691" s="14"/>
      <c r="BU1691" s="14"/>
    </row>
    <row r="1692" spans="72:73" x14ac:dyDescent="0.15">
      <c r="BT1692" s="14"/>
      <c r="BU1692" s="14"/>
    </row>
    <row r="1693" spans="72:73" x14ac:dyDescent="0.15">
      <c r="BT1693" s="14"/>
      <c r="BU1693" s="14"/>
    </row>
    <row r="1694" spans="72:73" x14ac:dyDescent="0.15">
      <c r="BT1694" s="14"/>
      <c r="BU1694" s="14"/>
    </row>
    <row r="1695" spans="72:73" x14ac:dyDescent="0.15">
      <c r="BT1695" s="14"/>
      <c r="BU1695" s="14"/>
    </row>
    <row r="1696" spans="72:73" x14ac:dyDescent="0.15">
      <c r="BT1696" s="14"/>
      <c r="BU1696" s="14"/>
    </row>
    <row r="1697" spans="72:73" x14ac:dyDescent="0.15">
      <c r="BT1697" s="14"/>
      <c r="BU1697" s="14"/>
    </row>
    <row r="1698" spans="72:73" x14ac:dyDescent="0.15">
      <c r="BT1698" s="14"/>
      <c r="BU1698" s="14"/>
    </row>
    <row r="1699" spans="72:73" x14ac:dyDescent="0.15">
      <c r="BT1699" s="14"/>
      <c r="BU1699" s="14"/>
    </row>
    <row r="1700" spans="72:73" x14ac:dyDescent="0.15">
      <c r="BT1700" s="14"/>
      <c r="BU1700" s="14"/>
    </row>
    <row r="1701" spans="72:73" x14ac:dyDescent="0.15">
      <c r="BT1701" s="14"/>
      <c r="BU1701" s="14"/>
    </row>
    <row r="1702" spans="72:73" x14ac:dyDescent="0.15">
      <c r="BT1702" s="14"/>
      <c r="BU1702" s="14"/>
    </row>
    <row r="1703" spans="72:73" x14ac:dyDescent="0.15">
      <c r="BT1703" s="14"/>
      <c r="BU1703" s="14"/>
    </row>
    <row r="1704" spans="72:73" x14ac:dyDescent="0.15">
      <c r="BT1704" s="14"/>
      <c r="BU1704" s="14"/>
    </row>
    <row r="1705" spans="72:73" x14ac:dyDescent="0.15">
      <c r="BT1705" s="14"/>
      <c r="BU1705" s="14"/>
    </row>
    <row r="1706" spans="72:73" x14ac:dyDescent="0.15">
      <c r="BT1706" s="14"/>
      <c r="BU1706" s="14"/>
    </row>
    <row r="1707" spans="72:73" x14ac:dyDescent="0.15">
      <c r="BT1707" s="14"/>
      <c r="BU1707" s="14"/>
    </row>
    <row r="1708" spans="72:73" x14ac:dyDescent="0.15">
      <c r="BT1708" s="14"/>
      <c r="BU1708" s="14"/>
    </row>
    <row r="1709" spans="72:73" x14ac:dyDescent="0.15">
      <c r="BT1709" s="14"/>
      <c r="BU1709" s="14"/>
    </row>
    <row r="1710" spans="72:73" x14ac:dyDescent="0.15">
      <c r="BT1710" s="14"/>
      <c r="BU1710" s="14"/>
    </row>
    <row r="1711" spans="72:73" x14ac:dyDescent="0.15">
      <c r="BT1711" s="14"/>
      <c r="BU1711" s="14"/>
    </row>
    <row r="1712" spans="72:73" x14ac:dyDescent="0.15">
      <c r="BT1712" s="14"/>
      <c r="BU1712" s="14"/>
    </row>
    <row r="1713" spans="72:73" x14ac:dyDescent="0.15">
      <c r="BT1713" s="14"/>
      <c r="BU1713" s="14"/>
    </row>
    <row r="1714" spans="72:73" x14ac:dyDescent="0.15">
      <c r="BT1714" s="14"/>
      <c r="BU1714" s="14"/>
    </row>
    <row r="1715" spans="72:73" x14ac:dyDescent="0.15">
      <c r="BT1715" s="14"/>
      <c r="BU1715" s="14"/>
    </row>
    <row r="1716" spans="72:73" x14ac:dyDescent="0.15">
      <c r="BT1716" s="14"/>
      <c r="BU1716" s="14"/>
    </row>
    <row r="1717" spans="72:73" x14ac:dyDescent="0.15">
      <c r="BT1717" s="14"/>
      <c r="BU1717" s="14"/>
    </row>
    <row r="1718" spans="72:73" x14ac:dyDescent="0.15">
      <c r="BT1718" s="14"/>
      <c r="BU1718" s="14"/>
    </row>
    <row r="1719" spans="72:73" x14ac:dyDescent="0.15">
      <c r="BT1719" s="14"/>
      <c r="BU1719" s="14"/>
    </row>
    <row r="1720" spans="72:73" x14ac:dyDescent="0.15">
      <c r="BT1720" s="14"/>
      <c r="BU1720" s="14"/>
    </row>
    <row r="1721" spans="72:73" x14ac:dyDescent="0.15">
      <c r="BT1721" s="14"/>
      <c r="BU1721" s="14"/>
    </row>
    <row r="1722" spans="72:73" x14ac:dyDescent="0.15">
      <c r="BT1722" s="14"/>
      <c r="BU1722" s="14"/>
    </row>
    <row r="1723" spans="72:73" x14ac:dyDescent="0.15">
      <c r="BT1723" s="14"/>
      <c r="BU1723" s="14"/>
    </row>
    <row r="1724" spans="72:73" x14ac:dyDescent="0.15">
      <c r="BT1724" s="14"/>
      <c r="BU1724" s="14"/>
    </row>
    <row r="1725" spans="72:73" x14ac:dyDescent="0.15">
      <c r="BT1725" s="14"/>
      <c r="BU1725" s="14"/>
    </row>
    <row r="1726" spans="72:73" x14ac:dyDescent="0.15">
      <c r="BT1726" s="14"/>
      <c r="BU1726" s="14"/>
    </row>
    <row r="1727" spans="72:73" x14ac:dyDescent="0.15">
      <c r="BT1727" s="14"/>
      <c r="BU1727" s="14"/>
    </row>
    <row r="1728" spans="72:73" x14ac:dyDescent="0.15">
      <c r="BT1728" s="14"/>
      <c r="BU1728" s="14"/>
    </row>
    <row r="1729" spans="72:73" x14ac:dyDescent="0.15">
      <c r="BT1729" s="14"/>
      <c r="BU1729" s="14"/>
    </row>
    <row r="1730" spans="72:73" x14ac:dyDescent="0.15">
      <c r="BT1730" s="14"/>
      <c r="BU1730" s="14"/>
    </row>
    <row r="1731" spans="72:73" x14ac:dyDescent="0.15">
      <c r="BT1731" s="14"/>
      <c r="BU1731" s="14"/>
    </row>
    <row r="1732" spans="72:73" x14ac:dyDescent="0.15">
      <c r="BT1732" s="14"/>
      <c r="BU1732" s="14"/>
    </row>
    <row r="1733" spans="72:73" x14ac:dyDescent="0.15">
      <c r="BT1733" s="14"/>
      <c r="BU1733" s="14"/>
    </row>
    <row r="1734" spans="72:73" x14ac:dyDescent="0.15">
      <c r="BT1734" s="14"/>
      <c r="BU1734" s="14"/>
    </row>
    <row r="1735" spans="72:73" x14ac:dyDescent="0.15">
      <c r="BT1735" s="14"/>
      <c r="BU1735" s="14"/>
    </row>
    <row r="1736" spans="72:73" x14ac:dyDescent="0.15">
      <c r="BT1736" s="14"/>
      <c r="BU1736" s="14"/>
    </row>
    <row r="1737" spans="72:73" x14ac:dyDescent="0.15">
      <c r="BT1737" s="14"/>
      <c r="BU1737" s="14"/>
    </row>
    <row r="1738" spans="72:73" x14ac:dyDescent="0.15">
      <c r="BT1738" s="14"/>
      <c r="BU1738" s="14"/>
    </row>
    <row r="1739" spans="72:73" x14ac:dyDescent="0.15">
      <c r="BT1739" s="14"/>
      <c r="BU1739" s="14"/>
    </row>
    <row r="1740" spans="72:73" x14ac:dyDescent="0.15">
      <c r="BT1740" s="14"/>
      <c r="BU1740" s="14"/>
    </row>
    <row r="1741" spans="72:73" x14ac:dyDescent="0.15">
      <c r="BT1741" s="14"/>
      <c r="BU1741" s="14"/>
    </row>
    <row r="1742" spans="72:73" x14ac:dyDescent="0.15">
      <c r="BT1742" s="14"/>
      <c r="BU1742" s="14"/>
    </row>
    <row r="1743" spans="72:73" x14ac:dyDescent="0.15">
      <c r="BT1743" s="14"/>
      <c r="BU1743" s="14"/>
    </row>
    <row r="1744" spans="72:73" x14ac:dyDescent="0.15">
      <c r="BT1744" s="14"/>
      <c r="BU1744" s="14"/>
    </row>
    <row r="1745" spans="72:73" x14ac:dyDescent="0.15">
      <c r="BT1745" s="14"/>
      <c r="BU1745" s="14"/>
    </row>
    <row r="1746" spans="72:73" x14ac:dyDescent="0.15">
      <c r="BT1746" s="14"/>
      <c r="BU1746" s="14"/>
    </row>
    <row r="1747" spans="72:73" x14ac:dyDescent="0.15">
      <c r="BT1747" s="14"/>
      <c r="BU1747" s="14"/>
    </row>
    <row r="1748" spans="72:73" x14ac:dyDescent="0.15">
      <c r="BT1748" s="14"/>
      <c r="BU1748" s="14"/>
    </row>
    <row r="1749" spans="72:73" x14ac:dyDescent="0.15">
      <c r="BT1749" s="14"/>
      <c r="BU1749" s="14"/>
    </row>
    <row r="1750" spans="72:73" x14ac:dyDescent="0.15">
      <c r="BT1750" s="14"/>
      <c r="BU1750" s="14"/>
    </row>
    <row r="1751" spans="72:73" x14ac:dyDescent="0.15">
      <c r="BT1751" s="14"/>
      <c r="BU1751" s="14"/>
    </row>
    <row r="1752" spans="72:73" x14ac:dyDescent="0.15">
      <c r="BT1752" s="14"/>
      <c r="BU1752" s="14"/>
    </row>
    <row r="1753" spans="72:73" x14ac:dyDescent="0.15">
      <c r="BT1753" s="14"/>
      <c r="BU1753" s="14"/>
    </row>
    <row r="1754" spans="72:73" x14ac:dyDescent="0.15">
      <c r="BT1754" s="14"/>
      <c r="BU1754" s="14"/>
    </row>
    <row r="1755" spans="72:73" x14ac:dyDescent="0.15">
      <c r="BT1755" s="14"/>
      <c r="BU1755" s="14"/>
    </row>
    <row r="1756" spans="72:73" x14ac:dyDescent="0.15">
      <c r="BT1756" s="14"/>
      <c r="BU1756" s="14"/>
    </row>
    <row r="1757" spans="72:73" x14ac:dyDescent="0.15">
      <c r="BT1757" s="14"/>
      <c r="BU1757" s="14"/>
    </row>
    <row r="1758" spans="72:73" x14ac:dyDescent="0.15">
      <c r="BT1758" s="14"/>
      <c r="BU1758" s="14"/>
    </row>
    <row r="1759" spans="72:73" x14ac:dyDescent="0.15">
      <c r="BT1759" s="14"/>
      <c r="BU1759" s="14"/>
    </row>
    <row r="1760" spans="72:73" x14ac:dyDescent="0.15">
      <c r="BT1760" s="14"/>
      <c r="BU1760" s="14"/>
    </row>
    <row r="1761" spans="72:73" x14ac:dyDescent="0.15">
      <c r="BT1761" s="14"/>
      <c r="BU1761" s="14"/>
    </row>
    <row r="1762" spans="72:73" x14ac:dyDescent="0.15">
      <c r="BT1762" s="14"/>
      <c r="BU1762" s="14"/>
    </row>
    <row r="1763" spans="72:73" x14ac:dyDescent="0.15">
      <c r="BT1763" s="14"/>
      <c r="BU1763" s="14"/>
    </row>
    <row r="1764" spans="72:73" x14ac:dyDescent="0.15">
      <c r="BT1764" s="14"/>
      <c r="BU1764" s="14"/>
    </row>
    <row r="1765" spans="72:73" x14ac:dyDescent="0.15">
      <c r="BT1765" s="14"/>
      <c r="BU1765" s="14"/>
    </row>
    <row r="1766" spans="72:73" x14ac:dyDescent="0.15">
      <c r="BT1766" s="14"/>
      <c r="BU1766" s="14"/>
    </row>
    <row r="1767" spans="72:73" x14ac:dyDescent="0.15">
      <c r="BT1767" s="14"/>
      <c r="BU1767" s="14"/>
    </row>
    <row r="1768" spans="72:73" x14ac:dyDescent="0.15">
      <c r="BT1768" s="14"/>
      <c r="BU1768" s="14"/>
    </row>
    <row r="1769" spans="72:73" x14ac:dyDescent="0.15">
      <c r="BT1769" s="14"/>
      <c r="BU1769" s="14"/>
    </row>
    <row r="1770" spans="72:73" x14ac:dyDescent="0.15">
      <c r="BT1770" s="14"/>
      <c r="BU1770" s="14"/>
    </row>
    <row r="1771" spans="72:73" x14ac:dyDescent="0.15">
      <c r="BT1771" s="14"/>
      <c r="BU1771" s="14"/>
    </row>
    <row r="1772" spans="72:73" x14ac:dyDescent="0.15">
      <c r="BT1772" s="14"/>
      <c r="BU1772" s="14"/>
    </row>
    <row r="1773" spans="72:73" x14ac:dyDescent="0.15">
      <c r="BT1773" s="14"/>
      <c r="BU1773" s="14"/>
    </row>
    <row r="1774" spans="72:73" x14ac:dyDescent="0.15">
      <c r="BT1774" s="14"/>
      <c r="BU1774" s="14"/>
    </row>
    <row r="1775" spans="72:73" x14ac:dyDescent="0.15">
      <c r="BT1775" s="14"/>
      <c r="BU1775" s="14"/>
    </row>
    <row r="1776" spans="72:73" x14ac:dyDescent="0.15">
      <c r="BT1776" s="14"/>
      <c r="BU1776" s="14"/>
    </row>
    <row r="1777" spans="72:73" x14ac:dyDescent="0.15">
      <c r="BT1777" s="14"/>
      <c r="BU1777" s="14"/>
    </row>
    <row r="1778" spans="72:73" x14ac:dyDescent="0.15">
      <c r="BT1778" s="14"/>
      <c r="BU1778" s="14"/>
    </row>
    <row r="1779" spans="72:73" x14ac:dyDescent="0.15">
      <c r="BT1779" s="14"/>
      <c r="BU1779" s="14"/>
    </row>
    <row r="1780" spans="72:73" x14ac:dyDescent="0.15">
      <c r="BT1780" s="14"/>
      <c r="BU1780" s="14"/>
    </row>
    <row r="1781" spans="72:73" x14ac:dyDescent="0.15">
      <c r="BT1781" s="14"/>
      <c r="BU1781" s="14"/>
    </row>
    <row r="1782" spans="72:73" x14ac:dyDescent="0.15">
      <c r="BT1782" s="14"/>
      <c r="BU1782" s="14"/>
    </row>
    <row r="1783" spans="72:73" x14ac:dyDescent="0.15">
      <c r="BT1783" s="14"/>
      <c r="BU1783" s="14"/>
    </row>
    <row r="1784" spans="72:73" x14ac:dyDescent="0.15">
      <c r="BT1784" s="14"/>
      <c r="BU1784" s="14"/>
    </row>
    <row r="1785" spans="72:73" x14ac:dyDescent="0.15">
      <c r="BT1785" s="14"/>
      <c r="BU1785" s="14"/>
    </row>
    <row r="1786" spans="72:73" x14ac:dyDescent="0.15">
      <c r="BT1786" s="14"/>
      <c r="BU1786" s="14"/>
    </row>
    <row r="1787" spans="72:73" x14ac:dyDescent="0.15">
      <c r="BT1787" s="14"/>
      <c r="BU1787" s="14"/>
    </row>
    <row r="1788" spans="72:73" x14ac:dyDescent="0.15">
      <c r="BT1788" s="14"/>
      <c r="BU1788" s="14"/>
    </row>
    <row r="1789" spans="72:73" x14ac:dyDescent="0.15">
      <c r="BT1789" s="14"/>
      <c r="BU1789" s="14"/>
    </row>
    <row r="1790" spans="72:73" x14ac:dyDescent="0.15">
      <c r="BT1790" s="14"/>
      <c r="BU1790" s="14"/>
    </row>
    <row r="1791" spans="72:73" x14ac:dyDescent="0.15">
      <c r="BT1791" s="14"/>
      <c r="BU1791" s="14"/>
    </row>
    <row r="1792" spans="72:73" x14ac:dyDescent="0.15">
      <c r="BT1792" s="14"/>
      <c r="BU1792" s="14"/>
    </row>
    <row r="1793" spans="72:73" x14ac:dyDescent="0.15">
      <c r="BT1793" s="14"/>
      <c r="BU1793" s="14"/>
    </row>
    <row r="1794" spans="72:73" x14ac:dyDescent="0.15">
      <c r="BT1794" s="14"/>
      <c r="BU1794" s="14"/>
    </row>
    <row r="1795" spans="72:73" x14ac:dyDescent="0.15">
      <c r="BT1795" s="14"/>
      <c r="BU1795" s="14"/>
    </row>
    <row r="1796" spans="72:73" x14ac:dyDescent="0.15">
      <c r="BT1796" s="14"/>
      <c r="BU1796" s="14"/>
    </row>
    <row r="1797" spans="72:73" x14ac:dyDescent="0.15">
      <c r="BT1797" s="14"/>
      <c r="BU1797" s="14"/>
    </row>
    <row r="1798" spans="72:73" x14ac:dyDescent="0.15">
      <c r="BT1798" s="14"/>
      <c r="BU1798" s="14"/>
    </row>
    <row r="1799" spans="72:73" x14ac:dyDescent="0.15">
      <c r="BT1799" s="14"/>
      <c r="BU1799" s="14"/>
    </row>
    <row r="1800" spans="72:73" x14ac:dyDescent="0.15">
      <c r="BT1800" s="14"/>
      <c r="BU1800" s="14"/>
    </row>
    <row r="1801" spans="72:73" x14ac:dyDescent="0.15">
      <c r="BT1801" s="14"/>
      <c r="BU1801" s="14"/>
    </row>
    <row r="1802" spans="72:73" x14ac:dyDescent="0.15">
      <c r="BT1802" s="14"/>
      <c r="BU1802" s="14"/>
    </row>
    <row r="1803" spans="72:73" x14ac:dyDescent="0.15">
      <c r="BT1803" s="14"/>
      <c r="BU1803" s="14"/>
    </row>
    <row r="1804" spans="72:73" x14ac:dyDescent="0.15">
      <c r="BT1804" s="14"/>
      <c r="BU1804" s="14"/>
    </row>
    <row r="1805" spans="72:73" x14ac:dyDescent="0.15">
      <c r="BT1805" s="14"/>
      <c r="BU1805" s="14"/>
    </row>
    <row r="1806" spans="72:73" x14ac:dyDescent="0.15">
      <c r="BT1806" s="14"/>
      <c r="BU1806" s="14"/>
    </row>
    <row r="1807" spans="72:73" x14ac:dyDescent="0.15">
      <c r="BT1807" s="14"/>
      <c r="BU1807" s="14"/>
    </row>
    <row r="1808" spans="72:73" x14ac:dyDescent="0.15">
      <c r="BT1808" s="14"/>
      <c r="BU1808" s="14"/>
    </row>
    <row r="1809" spans="72:73" x14ac:dyDescent="0.15">
      <c r="BT1809" s="14"/>
      <c r="BU1809" s="14"/>
    </row>
    <row r="1810" spans="72:73" x14ac:dyDescent="0.15">
      <c r="BT1810" s="14"/>
      <c r="BU1810" s="14"/>
    </row>
    <row r="1811" spans="72:73" x14ac:dyDescent="0.15">
      <c r="BT1811" s="14"/>
      <c r="BU1811" s="14"/>
    </row>
    <row r="1812" spans="72:73" x14ac:dyDescent="0.15">
      <c r="BT1812" s="14"/>
      <c r="BU1812" s="14"/>
    </row>
    <row r="1813" spans="72:73" x14ac:dyDescent="0.15">
      <c r="BT1813" s="14"/>
      <c r="BU1813" s="14"/>
    </row>
    <row r="1814" spans="72:73" x14ac:dyDescent="0.15">
      <c r="BT1814" s="14"/>
      <c r="BU1814" s="14"/>
    </row>
    <row r="1815" spans="72:73" x14ac:dyDescent="0.15">
      <c r="BT1815" s="14"/>
      <c r="BU1815" s="14"/>
    </row>
    <row r="1816" spans="72:73" x14ac:dyDescent="0.15">
      <c r="BT1816" s="14"/>
      <c r="BU1816" s="14"/>
    </row>
    <row r="1817" spans="72:73" x14ac:dyDescent="0.15">
      <c r="BT1817" s="14"/>
      <c r="BU1817" s="14"/>
    </row>
    <row r="1818" spans="72:73" x14ac:dyDescent="0.15">
      <c r="BT1818" s="14"/>
      <c r="BU1818" s="14"/>
    </row>
    <row r="1819" spans="72:73" x14ac:dyDescent="0.15">
      <c r="BT1819" s="14"/>
      <c r="BU1819" s="14"/>
    </row>
    <row r="1820" spans="72:73" x14ac:dyDescent="0.15">
      <c r="BT1820" s="14"/>
      <c r="BU1820" s="14"/>
    </row>
    <row r="1821" spans="72:73" x14ac:dyDescent="0.15">
      <c r="BT1821" s="14"/>
      <c r="BU1821" s="14"/>
    </row>
    <row r="1822" spans="72:73" x14ac:dyDescent="0.15">
      <c r="BT1822" s="14"/>
      <c r="BU1822" s="14"/>
    </row>
    <row r="1823" spans="72:73" x14ac:dyDescent="0.15">
      <c r="BT1823" s="14"/>
      <c r="BU1823" s="14"/>
    </row>
    <row r="1824" spans="72:73" x14ac:dyDescent="0.15">
      <c r="BT1824" s="14"/>
      <c r="BU1824" s="14"/>
    </row>
    <row r="1825" spans="72:73" x14ac:dyDescent="0.15">
      <c r="BT1825" s="14"/>
      <c r="BU1825" s="14"/>
    </row>
    <row r="1826" spans="72:73" x14ac:dyDescent="0.15">
      <c r="BT1826" s="14"/>
      <c r="BU1826" s="14"/>
    </row>
    <row r="1827" spans="72:73" x14ac:dyDescent="0.15">
      <c r="BT1827" s="14"/>
      <c r="BU1827" s="14"/>
    </row>
    <row r="1828" spans="72:73" x14ac:dyDescent="0.15">
      <c r="BT1828" s="14"/>
      <c r="BU1828" s="14"/>
    </row>
    <row r="1829" spans="72:73" x14ac:dyDescent="0.15">
      <c r="BT1829" s="14"/>
      <c r="BU1829" s="14"/>
    </row>
    <row r="1830" spans="72:73" x14ac:dyDescent="0.15">
      <c r="BT1830" s="14"/>
      <c r="BU1830" s="14"/>
    </row>
    <row r="1831" spans="72:73" x14ac:dyDescent="0.15">
      <c r="BT1831" s="14"/>
      <c r="BU1831" s="14"/>
    </row>
    <row r="1832" spans="72:73" x14ac:dyDescent="0.15">
      <c r="BT1832" s="14"/>
      <c r="BU1832" s="14"/>
    </row>
    <row r="1833" spans="72:73" x14ac:dyDescent="0.15">
      <c r="BT1833" s="14"/>
      <c r="BU1833" s="14"/>
    </row>
    <row r="1834" spans="72:73" x14ac:dyDescent="0.15">
      <c r="BT1834" s="14"/>
      <c r="BU1834" s="14"/>
    </row>
    <row r="1835" spans="72:73" x14ac:dyDescent="0.15">
      <c r="BT1835" s="14"/>
      <c r="BU1835" s="14"/>
    </row>
    <row r="1836" spans="72:73" x14ac:dyDescent="0.15">
      <c r="BT1836" s="14"/>
      <c r="BU1836" s="14"/>
    </row>
    <row r="1837" spans="72:73" x14ac:dyDescent="0.15">
      <c r="BT1837" s="14"/>
      <c r="BU1837" s="14"/>
    </row>
    <row r="1838" spans="72:73" x14ac:dyDescent="0.15">
      <c r="BT1838" s="14"/>
      <c r="BU1838" s="14"/>
    </row>
    <row r="1839" spans="72:73" x14ac:dyDescent="0.15">
      <c r="BT1839" s="14"/>
      <c r="BU1839" s="14"/>
    </row>
    <row r="1840" spans="72:73" x14ac:dyDescent="0.15">
      <c r="BT1840" s="14"/>
      <c r="BU1840" s="14"/>
    </row>
    <row r="1841" spans="72:73" x14ac:dyDescent="0.15">
      <c r="BT1841" s="14"/>
      <c r="BU1841" s="14"/>
    </row>
    <row r="1842" spans="72:73" x14ac:dyDescent="0.15">
      <c r="BT1842" s="14"/>
      <c r="BU1842" s="14"/>
    </row>
    <row r="1843" spans="72:73" x14ac:dyDescent="0.15">
      <c r="BT1843" s="14"/>
      <c r="BU1843" s="14"/>
    </row>
    <row r="1844" spans="72:73" x14ac:dyDescent="0.15">
      <c r="BT1844" s="14"/>
      <c r="BU1844" s="14"/>
    </row>
    <row r="1845" spans="72:73" x14ac:dyDescent="0.15">
      <c r="BT1845" s="14"/>
      <c r="BU1845" s="14"/>
    </row>
    <row r="1846" spans="72:73" x14ac:dyDescent="0.15">
      <c r="BT1846" s="14"/>
      <c r="BU1846" s="14"/>
    </row>
    <row r="1847" spans="72:73" x14ac:dyDescent="0.15">
      <c r="BT1847" s="14"/>
      <c r="BU1847" s="14"/>
    </row>
    <row r="1848" spans="72:73" x14ac:dyDescent="0.15">
      <c r="BT1848" s="14"/>
      <c r="BU1848" s="14"/>
    </row>
    <row r="1849" spans="72:73" x14ac:dyDescent="0.15">
      <c r="BT1849" s="14"/>
      <c r="BU1849" s="14"/>
    </row>
    <row r="1850" spans="72:73" x14ac:dyDescent="0.15">
      <c r="BT1850" s="14"/>
      <c r="BU1850" s="14"/>
    </row>
    <row r="1851" spans="72:73" x14ac:dyDescent="0.15">
      <c r="BT1851" s="14"/>
      <c r="BU1851" s="14"/>
    </row>
    <row r="1852" spans="72:73" x14ac:dyDescent="0.15">
      <c r="BT1852" s="14"/>
      <c r="BU1852" s="14"/>
    </row>
    <row r="1853" spans="72:73" x14ac:dyDescent="0.15">
      <c r="BT1853" s="14"/>
      <c r="BU1853" s="14"/>
    </row>
    <row r="1854" spans="72:73" x14ac:dyDescent="0.15">
      <c r="BT1854" s="14"/>
      <c r="BU1854" s="14"/>
    </row>
    <row r="1855" spans="72:73" x14ac:dyDescent="0.15">
      <c r="BT1855" s="14"/>
      <c r="BU1855" s="14"/>
    </row>
    <row r="1856" spans="72:73" x14ac:dyDescent="0.15">
      <c r="BT1856" s="14"/>
      <c r="BU1856" s="14"/>
    </row>
    <row r="1857" spans="72:73" x14ac:dyDescent="0.15">
      <c r="BT1857" s="14"/>
      <c r="BU1857" s="14"/>
    </row>
    <row r="1858" spans="72:73" x14ac:dyDescent="0.15">
      <c r="BT1858" s="14"/>
      <c r="BU1858" s="14"/>
    </row>
    <row r="1859" spans="72:73" x14ac:dyDescent="0.15">
      <c r="BT1859" s="14"/>
      <c r="BU1859" s="14"/>
    </row>
    <row r="1860" spans="72:73" x14ac:dyDescent="0.15">
      <c r="BT1860" s="14"/>
      <c r="BU1860" s="14"/>
    </row>
    <row r="1861" spans="72:73" x14ac:dyDescent="0.15">
      <c r="BT1861" s="14"/>
      <c r="BU1861" s="14"/>
    </row>
    <row r="1862" spans="72:73" x14ac:dyDescent="0.15">
      <c r="BT1862" s="14"/>
      <c r="BU1862" s="14"/>
    </row>
    <row r="1863" spans="72:73" x14ac:dyDescent="0.15">
      <c r="BT1863" s="14"/>
      <c r="BU1863" s="14"/>
    </row>
    <row r="1864" spans="72:73" x14ac:dyDescent="0.15">
      <c r="BT1864" s="14"/>
      <c r="BU1864" s="14"/>
    </row>
    <row r="1865" spans="72:73" x14ac:dyDescent="0.15">
      <c r="BT1865" s="14"/>
      <c r="BU1865" s="14"/>
    </row>
    <row r="1866" spans="72:73" x14ac:dyDescent="0.15">
      <c r="BT1866" s="14"/>
      <c r="BU1866" s="14"/>
    </row>
    <row r="1867" spans="72:73" x14ac:dyDescent="0.15">
      <c r="BT1867" s="14"/>
      <c r="BU1867" s="14"/>
    </row>
    <row r="1868" spans="72:73" x14ac:dyDescent="0.15">
      <c r="BT1868" s="14"/>
      <c r="BU1868" s="14"/>
    </row>
    <row r="1869" spans="72:73" x14ac:dyDescent="0.15">
      <c r="BT1869" s="14"/>
      <c r="BU1869" s="14"/>
    </row>
    <row r="1870" spans="72:73" x14ac:dyDescent="0.15">
      <c r="BT1870" s="14"/>
      <c r="BU1870" s="14"/>
    </row>
    <row r="1871" spans="72:73" x14ac:dyDescent="0.15">
      <c r="BT1871" s="14"/>
      <c r="BU1871" s="14"/>
    </row>
    <row r="1872" spans="72:73" x14ac:dyDescent="0.15">
      <c r="BT1872" s="14"/>
      <c r="BU1872" s="14"/>
    </row>
    <row r="1873" spans="72:73" x14ac:dyDescent="0.15">
      <c r="BT1873" s="14"/>
      <c r="BU1873" s="14"/>
    </row>
    <row r="1874" spans="72:73" x14ac:dyDescent="0.15">
      <c r="BT1874" s="14"/>
      <c r="BU1874" s="14"/>
    </row>
    <row r="1875" spans="72:73" x14ac:dyDescent="0.15">
      <c r="BT1875" s="14"/>
      <c r="BU1875" s="14"/>
    </row>
    <row r="1876" spans="72:73" x14ac:dyDescent="0.15">
      <c r="BT1876" s="14"/>
      <c r="BU1876" s="14"/>
    </row>
    <row r="1877" spans="72:73" x14ac:dyDescent="0.15">
      <c r="BT1877" s="14"/>
      <c r="BU1877" s="14"/>
    </row>
    <row r="1878" spans="72:73" x14ac:dyDescent="0.15">
      <c r="BT1878" s="14"/>
      <c r="BU1878" s="14"/>
    </row>
    <row r="1879" spans="72:73" x14ac:dyDescent="0.15">
      <c r="BT1879" s="14"/>
      <c r="BU1879" s="14"/>
    </row>
    <row r="1880" spans="72:73" x14ac:dyDescent="0.15">
      <c r="BT1880" s="14"/>
      <c r="BU1880" s="14"/>
    </row>
    <row r="1881" spans="72:73" x14ac:dyDescent="0.15">
      <c r="BT1881" s="14"/>
      <c r="BU1881" s="14"/>
    </row>
    <row r="1882" spans="72:73" x14ac:dyDescent="0.15">
      <c r="BT1882" s="14"/>
      <c r="BU1882" s="14"/>
    </row>
    <row r="1883" spans="72:73" x14ac:dyDescent="0.15">
      <c r="BT1883" s="14"/>
      <c r="BU1883" s="14"/>
    </row>
    <row r="1884" spans="72:73" x14ac:dyDescent="0.15">
      <c r="BT1884" s="14"/>
      <c r="BU1884" s="14"/>
    </row>
    <row r="1885" spans="72:73" x14ac:dyDescent="0.15">
      <c r="BT1885" s="14"/>
      <c r="BU1885" s="14"/>
    </row>
    <row r="1886" spans="72:73" x14ac:dyDescent="0.15">
      <c r="BT1886" s="14"/>
      <c r="BU1886" s="14"/>
    </row>
    <row r="1887" spans="72:73" x14ac:dyDescent="0.15">
      <c r="BT1887" s="14"/>
      <c r="BU1887" s="14"/>
    </row>
    <row r="1888" spans="72:73" x14ac:dyDescent="0.15">
      <c r="BT1888" s="14"/>
      <c r="BU1888" s="14"/>
    </row>
    <row r="1889" spans="72:73" x14ac:dyDescent="0.15">
      <c r="BT1889" s="14"/>
      <c r="BU1889" s="14"/>
    </row>
    <row r="1890" spans="72:73" x14ac:dyDescent="0.15">
      <c r="BT1890" s="14"/>
      <c r="BU1890" s="14"/>
    </row>
    <row r="1891" spans="72:73" x14ac:dyDescent="0.15">
      <c r="BT1891" s="14"/>
      <c r="BU1891" s="14"/>
    </row>
    <row r="1892" spans="72:73" x14ac:dyDescent="0.15">
      <c r="BT1892" s="14"/>
      <c r="BU1892" s="14"/>
    </row>
    <row r="1893" spans="72:73" x14ac:dyDescent="0.15">
      <c r="BT1893" s="14"/>
      <c r="BU1893" s="14"/>
    </row>
    <row r="1894" spans="72:73" x14ac:dyDescent="0.15">
      <c r="BT1894" s="14"/>
      <c r="BU1894" s="14"/>
    </row>
    <row r="1895" spans="72:73" x14ac:dyDescent="0.15">
      <c r="BT1895" s="14"/>
      <c r="BU1895" s="14"/>
    </row>
    <row r="1896" spans="72:73" x14ac:dyDescent="0.15">
      <c r="BT1896" s="14"/>
      <c r="BU1896" s="14"/>
    </row>
    <row r="1897" spans="72:73" x14ac:dyDescent="0.15">
      <c r="BT1897" s="14"/>
      <c r="BU1897" s="14"/>
    </row>
    <row r="1898" spans="72:73" x14ac:dyDescent="0.15">
      <c r="BT1898" s="14"/>
      <c r="BU1898" s="14"/>
    </row>
    <row r="1899" spans="72:73" x14ac:dyDescent="0.15">
      <c r="BT1899" s="14"/>
      <c r="BU1899" s="14"/>
    </row>
    <row r="1900" spans="72:73" x14ac:dyDescent="0.15">
      <c r="BT1900" s="14"/>
      <c r="BU1900" s="14"/>
    </row>
    <row r="1901" spans="72:73" x14ac:dyDescent="0.15">
      <c r="BT1901" s="14"/>
      <c r="BU1901" s="14"/>
    </row>
    <row r="1902" spans="72:73" x14ac:dyDescent="0.15">
      <c r="BT1902" s="14"/>
      <c r="BU1902" s="14"/>
    </row>
    <row r="1903" spans="72:73" x14ac:dyDescent="0.15">
      <c r="BT1903" s="14"/>
      <c r="BU1903" s="14"/>
    </row>
    <row r="1904" spans="72:73" x14ac:dyDescent="0.15">
      <c r="BT1904" s="14"/>
      <c r="BU1904" s="14"/>
    </row>
    <row r="1905" spans="72:73" x14ac:dyDescent="0.15">
      <c r="BT1905" s="14"/>
      <c r="BU1905" s="14"/>
    </row>
    <row r="1906" spans="72:73" x14ac:dyDescent="0.15">
      <c r="BT1906" s="14"/>
      <c r="BU1906" s="14"/>
    </row>
    <row r="1907" spans="72:73" x14ac:dyDescent="0.15">
      <c r="BT1907" s="14"/>
      <c r="BU1907" s="14"/>
    </row>
    <row r="1908" spans="72:73" x14ac:dyDescent="0.15">
      <c r="BT1908" s="14"/>
      <c r="BU1908" s="14"/>
    </row>
    <row r="1909" spans="72:73" x14ac:dyDescent="0.15">
      <c r="BT1909" s="14"/>
      <c r="BU1909" s="14"/>
    </row>
    <row r="1910" spans="72:73" x14ac:dyDescent="0.15">
      <c r="BT1910" s="14"/>
      <c r="BU1910" s="14"/>
    </row>
    <row r="1911" spans="72:73" x14ac:dyDescent="0.15">
      <c r="BT1911" s="14"/>
      <c r="BU1911" s="14"/>
    </row>
    <row r="1912" spans="72:73" x14ac:dyDescent="0.15">
      <c r="BT1912" s="14"/>
      <c r="BU1912" s="14"/>
    </row>
    <row r="1913" spans="72:73" x14ac:dyDescent="0.15">
      <c r="BT1913" s="14"/>
      <c r="BU1913" s="14"/>
    </row>
    <row r="1914" spans="72:73" x14ac:dyDescent="0.15">
      <c r="BT1914" s="14"/>
      <c r="BU1914" s="14"/>
    </row>
    <row r="1915" spans="72:73" x14ac:dyDescent="0.15">
      <c r="BT1915" s="14"/>
      <c r="BU1915" s="14"/>
    </row>
    <row r="1916" spans="72:73" x14ac:dyDescent="0.15">
      <c r="BT1916" s="14"/>
      <c r="BU1916" s="14"/>
    </row>
    <row r="1917" spans="72:73" x14ac:dyDescent="0.15">
      <c r="BT1917" s="14"/>
      <c r="BU1917" s="14"/>
    </row>
    <row r="1918" spans="72:73" x14ac:dyDescent="0.15">
      <c r="BT1918" s="14"/>
      <c r="BU1918" s="14"/>
    </row>
    <row r="1919" spans="72:73" x14ac:dyDescent="0.15">
      <c r="BT1919" s="14"/>
      <c r="BU1919" s="14"/>
    </row>
    <row r="1920" spans="72:73" x14ac:dyDescent="0.15">
      <c r="BT1920" s="14"/>
      <c r="BU1920" s="14"/>
    </row>
    <row r="1921" spans="72:73" x14ac:dyDescent="0.15">
      <c r="BT1921" s="14"/>
      <c r="BU1921" s="14"/>
    </row>
    <row r="1922" spans="72:73" x14ac:dyDescent="0.15">
      <c r="BT1922" s="14"/>
      <c r="BU1922" s="14"/>
    </row>
    <row r="1923" spans="72:73" x14ac:dyDescent="0.15">
      <c r="BT1923" s="14"/>
      <c r="BU1923" s="14"/>
    </row>
    <row r="1924" spans="72:73" x14ac:dyDescent="0.15">
      <c r="BT1924" s="14"/>
      <c r="BU1924" s="14"/>
    </row>
    <row r="1925" spans="72:73" x14ac:dyDescent="0.15">
      <c r="BT1925" s="14"/>
      <c r="BU1925" s="14"/>
    </row>
    <row r="1926" spans="72:73" x14ac:dyDescent="0.15">
      <c r="BT1926" s="14"/>
      <c r="BU1926" s="14"/>
    </row>
    <row r="1927" spans="72:73" x14ac:dyDescent="0.15">
      <c r="BT1927" s="14"/>
      <c r="BU1927" s="14"/>
    </row>
    <row r="1928" spans="72:73" x14ac:dyDescent="0.15">
      <c r="BT1928" s="14"/>
      <c r="BU1928" s="14"/>
    </row>
    <row r="1929" spans="72:73" x14ac:dyDescent="0.15">
      <c r="BT1929" s="14"/>
      <c r="BU1929" s="14"/>
    </row>
    <row r="1930" spans="72:73" x14ac:dyDescent="0.15">
      <c r="BT1930" s="14"/>
      <c r="BU1930" s="14"/>
    </row>
    <row r="1931" spans="72:73" x14ac:dyDescent="0.15">
      <c r="BT1931" s="14"/>
      <c r="BU1931" s="14"/>
    </row>
    <row r="1932" spans="72:73" x14ac:dyDescent="0.15">
      <c r="BT1932" s="14"/>
      <c r="BU1932" s="14"/>
    </row>
    <row r="1933" spans="72:73" x14ac:dyDescent="0.15">
      <c r="BT1933" s="14"/>
      <c r="BU1933" s="14"/>
    </row>
    <row r="1934" spans="72:73" x14ac:dyDescent="0.15">
      <c r="BT1934" s="14"/>
      <c r="BU1934" s="14"/>
    </row>
    <row r="1935" spans="72:73" x14ac:dyDescent="0.15">
      <c r="BT1935" s="14"/>
      <c r="BU1935" s="14"/>
    </row>
    <row r="1936" spans="72:73" x14ac:dyDescent="0.15">
      <c r="BT1936" s="14"/>
      <c r="BU1936" s="14"/>
    </row>
    <row r="1937" spans="72:73" x14ac:dyDescent="0.15">
      <c r="BT1937" s="14"/>
      <c r="BU1937" s="14"/>
    </row>
    <row r="1938" spans="72:73" x14ac:dyDescent="0.15">
      <c r="BT1938" s="14"/>
      <c r="BU1938" s="14"/>
    </row>
    <row r="1939" spans="72:73" x14ac:dyDescent="0.15">
      <c r="BT1939" s="14"/>
      <c r="BU1939" s="14"/>
    </row>
    <row r="1940" spans="72:73" x14ac:dyDescent="0.15">
      <c r="BT1940" s="14"/>
      <c r="BU1940" s="14"/>
    </row>
    <row r="1941" spans="72:73" x14ac:dyDescent="0.15">
      <c r="BT1941" s="14"/>
      <c r="BU1941" s="14"/>
    </row>
    <row r="1942" spans="72:73" x14ac:dyDescent="0.15">
      <c r="BT1942" s="14"/>
      <c r="BU1942" s="14"/>
    </row>
    <row r="1943" spans="72:73" x14ac:dyDescent="0.15">
      <c r="BT1943" s="14"/>
      <c r="BU1943" s="14"/>
    </row>
    <row r="1944" spans="72:73" x14ac:dyDescent="0.15">
      <c r="BT1944" s="14"/>
      <c r="BU1944" s="14"/>
    </row>
    <row r="1945" spans="72:73" x14ac:dyDescent="0.15">
      <c r="BT1945" s="14"/>
      <c r="BU1945" s="14"/>
    </row>
    <row r="1946" spans="72:73" x14ac:dyDescent="0.15">
      <c r="BT1946" s="14"/>
      <c r="BU1946" s="14"/>
    </row>
    <row r="1947" spans="72:73" x14ac:dyDescent="0.15">
      <c r="BT1947" s="14"/>
      <c r="BU1947" s="14"/>
    </row>
    <row r="1948" spans="72:73" x14ac:dyDescent="0.15">
      <c r="BT1948" s="14"/>
      <c r="BU1948" s="14"/>
    </row>
    <row r="1949" spans="72:73" x14ac:dyDescent="0.15">
      <c r="BT1949" s="14"/>
      <c r="BU1949" s="14"/>
    </row>
    <row r="1950" spans="72:73" x14ac:dyDescent="0.15">
      <c r="BT1950" s="14"/>
      <c r="BU1950" s="14"/>
    </row>
    <row r="1951" spans="72:73" x14ac:dyDescent="0.15">
      <c r="BT1951" s="14"/>
      <c r="BU1951" s="14"/>
    </row>
    <row r="1952" spans="72:73" x14ac:dyDescent="0.15">
      <c r="BT1952" s="14"/>
      <c r="BU1952" s="14"/>
    </row>
    <row r="1953" spans="72:73" x14ac:dyDescent="0.15">
      <c r="BT1953" s="14"/>
      <c r="BU1953" s="14"/>
    </row>
    <row r="1954" spans="72:73" x14ac:dyDescent="0.15">
      <c r="BT1954" s="14"/>
      <c r="BU1954" s="14"/>
    </row>
    <row r="1955" spans="72:73" x14ac:dyDescent="0.15">
      <c r="BT1955" s="14"/>
      <c r="BU1955" s="14"/>
    </row>
    <row r="1956" spans="72:73" x14ac:dyDescent="0.15">
      <c r="BT1956" s="14"/>
      <c r="BU1956" s="14"/>
    </row>
    <row r="1957" spans="72:73" x14ac:dyDescent="0.15">
      <c r="BT1957" s="14"/>
      <c r="BU1957" s="14"/>
    </row>
    <row r="1958" spans="72:73" x14ac:dyDescent="0.15">
      <c r="BT1958" s="14"/>
      <c r="BU1958" s="14"/>
    </row>
    <row r="1959" spans="72:73" x14ac:dyDescent="0.15">
      <c r="BT1959" s="14"/>
      <c r="BU1959" s="14"/>
    </row>
    <row r="1960" spans="72:73" x14ac:dyDescent="0.15">
      <c r="BT1960" s="14"/>
      <c r="BU1960" s="14"/>
    </row>
    <row r="1961" spans="72:73" x14ac:dyDescent="0.15">
      <c r="BT1961" s="15"/>
      <c r="BU1961" s="15"/>
    </row>
  </sheetData>
  <mergeCells count="103">
    <mergeCell ref="AH67:AL67"/>
    <mergeCell ref="AH68:AK68"/>
    <mergeCell ref="AM67:AQ67"/>
    <mergeCell ref="B66:AA66"/>
    <mergeCell ref="B65:AA65"/>
    <mergeCell ref="AB65:AG65"/>
    <mergeCell ref="AB64:AG64"/>
    <mergeCell ref="AH53:AW53"/>
    <mergeCell ref="AM68:AP68"/>
    <mergeCell ref="B63:AA63"/>
    <mergeCell ref="AB66:AG66"/>
    <mergeCell ref="AB63:AG63"/>
    <mergeCell ref="AB62:AG62"/>
    <mergeCell ref="AR67:AV67"/>
    <mergeCell ref="B62:AA62"/>
    <mergeCell ref="AR68:AU68"/>
    <mergeCell ref="AH65:AV65"/>
    <mergeCell ref="AH66:AV66"/>
    <mergeCell ref="B67:AA68"/>
    <mergeCell ref="AB67:AG68"/>
    <mergeCell ref="AH52:AW52"/>
    <mergeCell ref="B60:AA60"/>
    <mergeCell ref="B61:AA61"/>
    <mergeCell ref="AB59:AG59"/>
    <mergeCell ref="B58:AA58"/>
    <mergeCell ref="AB58:AG58"/>
    <mergeCell ref="C53:AA53"/>
    <mergeCell ref="B59:AA59"/>
    <mergeCell ref="AB60:AG60"/>
    <mergeCell ref="AB61:AG61"/>
    <mergeCell ref="AB54:AG54"/>
    <mergeCell ref="A3:AG3"/>
    <mergeCell ref="AB30:AG30"/>
    <mergeCell ref="C44:AA44"/>
    <mergeCell ref="C46:AA46"/>
    <mergeCell ref="AB52:AG52"/>
    <mergeCell ref="AB53:AG53"/>
    <mergeCell ref="AB5:AF5"/>
    <mergeCell ref="A50:W50"/>
    <mergeCell ref="B51:M51"/>
    <mergeCell ref="F5:I5"/>
    <mergeCell ref="K5:M5"/>
    <mergeCell ref="C26:AA26"/>
    <mergeCell ref="AB25:AG25"/>
    <mergeCell ref="A10:W10"/>
    <mergeCell ref="B11:AA11"/>
    <mergeCell ref="AB11:AG11"/>
    <mergeCell ref="C12:AA12"/>
    <mergeCell ref="AB12:AG12"/>
    <mergeCell ref="C15:AA15"/>
    <mergeCell ref="AB15:AG15"/>
    <mergeCell ref="C14:AA14"/>
    <mergeCell ref="AB14:AG14"/>
    <mergeCell ref="C13:AA13"/>
    <mergeCell ref="AB13:AG13"/>
    <mergeCell ref="A17:W17"/>
    <mergeCell ref="AB26:AG26"/>
    <mergeCell ref="B18:AA18"/>
    <mergeCell ref="AB18:AG18"/>
    <mergeCell ref="C19:AA19"/>
    <mergeCell ref="AB19:AG19"/>
    <mergeCell ref="C20:AA20"/>
    <mergeCell ref="AB20:AG20"/>
    <mergeCell ref="C21:AA21"/>
    <mergeCell ref="AB21:AG21"/>
    <mergeCell ref="C22:AA22"/>
    <mergeCell ref="AB22:AG22"/>
    <mergeCell ref="A24:W24"/>
    <mergeCell ref="B25:AA25"/>
    <mergeCell ref="C27:AA27"/>
    <mergeCell ref="AB27:AG27"/>
    <mergeCell ref="A29:W29"/>
    <mergeCell ref="AB39:AG39"/>
    <mergeCell ref="B30:AA30"/>
    <mergeCell ref="C31:AA31"/>
    <mergeCell ref="AB31:AG31"/>
    <mergeCell ref="C32:AA32"/>
    <mergeCell ref="AB32:AG32"/>
    <mergeCell ref="A35:W35"/>
    <mergeCell ref="B36:AA36"/>
    <mergeCell ref="AB36:AG36"/>
    <mergeCell ref="C37:AA37"/>
    <mergeCell ref="AB37:AG37"/>
    <mergeCell ref="C38:AA38"/>
    <mergeCell ref="AB38:AG38"/>
    <mergeCell ref="C39:AA39"/>
    <mergeCell ref="AB44:AG44"/>
    <mergeCell ref="C40:AA40"/>
    <mergeCell ref="AB40:AG40"/>
    <mergeCell ref="A42:W42"/>
    <mergeCell ref="B43:AA43"/>
    <mergeCell ref="AB77:AG77"/>
    <mergeCell ref="AB43:AG43"/>
    <mergeCell ref="AB45:AG45"/>
    <mergeCell ref="AB46:AG46"/>
    <mergeCell ref="C47:AA47"/>
    <mergeCell ref="B77:AA77"/>
    <mergeCell ref="B52:AA52"/>
    <mergeCell ref="AB47:AG47"/>
    <mergeCell ref="C54:AA54"/>
    <mergeCell ref="B76:AA76"/>
    <mergeCell ref="AB76:AG76"/>
    <mergeCell ref="C45:AA45"/>
  </mergeCells>
  <phoneticPr fontId="1"/>
  <conditionalFormatting sqref="A196:A204">
    <cfRule type="expression" dxfId="1" priority="8" stopIfTrue="1">
      <formula>#REF!="○"</formula>
    </cfRule>
  </conditionalFormatting>
  <conditionalFormatting sqref="A184:A195">
    <cfRule type="expression" dxfId="0" priority="9" stopIfTrue="1">
      <formula>#REF!="×"</formula>
    </cfRule>
  </conditionalFormatting>
  <dataValidations count="2">
    <dataValidation type="list" allowBlank="1" showInputMessage="1" showErrorMessage="1" sqref="AB53:AG54 AB77:AG77 AB63 AB61 AB65:AB67">
      <formula1>$C$86:$C$87</formula1>
    </dataValidation>
    <dataValidation imeMode="off" allowBlank="1" showInputMessage="1" showErrorMessage="1" sqref="F5:I5 AA5:AB5"/>
  </dataValidations>
  <pageMargins left="0.7" right="0.7" top="0.75" bottom="0.75" header="0.3" footer="0.3"/>
  <pageSetup paperSize="8" fitToHeight="0" orientation="landscape" r:id="rId1"/>
  <rowBreaks count="15" manualBreakCount="15">
    <brk id="28" max="69" man="1"/>
    <brk id="56" max="69" man="1"/>
    <brk id="82" max="69" man="1"/>
    <brk id="99" max="69" man="1"/>
    <brk id="120" max="69" man="1"/>
    <brk id="143" max="69" man="1"/>
    <brk id="169" max="69" man="1"/>
    <brk id="196" max="69" man="1"/>
    <brk id="219" max="16383" man="1"/>
    <brk id="232" max="69" man="1"/>
    <brk id="260" max="69" man="1"/>
    <brk id="282" max="69" man="1"/>
    <brk id="307" max="69" man="1"/>
    <brk id="328" max="69" man="1"/>
    <brk id="336" max="6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0"/>
  <sheetViews>
    <sheetView showGridLines="0" view="pageBreakPreview" zoomScaleNormal="75" zoomScaleSheetLayoutView="100" workbookViewId="0"/>
  </sheetViews>
  <sheetFormatPr defaultRowHeight="16.5" x14ac:dyDescent="0.15"/>
  <cols>
    <col min="1" max="1" width="9" style="53"/>
    <col min="2" max="2" width="9.375" style="54" bestFit="1" customWidth="1"/>
    <col min="3" max="3" width="13.5" style="54" customWidth="1"/>
    <col min="4" max="4" width="9.625" style="54" customWidth="1"/>
    <col min="5" max="24" width="4.375" style="53" customWidth="1"/>
    <col min="25" max="31" width="5.875" style="53" customWidth="1"/>
    <col min="32" max="32" width="4.375" style="53" customWidth="1"/>
    <col min="33" max="35" width="12.375" style="53" customWidth="1"/>
    <col min="36" max="37" width="27.125" style="53" customWidth="1"/>
    <col min="38" max="38" width="11.75" style="53" customWidth="1"/>
    <col min="39" max="39" width="4.25" style="53" customWidth="1"/>
    <col min="40" max="40" width="11.375" style="53" customWidth="1"/>
    <col min="41" max="41" width="3.875" style="53" customWidth="1"/>
    <col min="42" max="42" width="7.75" style="53" customWidth="1"/>
    <col min="43" max="43" width="5.375" style="53" customWidth="1"/>
    <col min="44" max="16384" width="9" style="53"/>
  </cols>
  <sheetData>
    <row r="1" spans="1:43" x14ac:dyDescent="0.15">
      <c r="A1" s="86" t="s">
        <v>160</v>
      </c>
    </row>
    <row r="2" spans="1:43" ht="22.5" customHeight="1" x14ac:dyDescent="0.15">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55"/>
      <c r="AH2" s="55"/>
      <c r="AI2" s="55"/>
      <c r="AJ2" s="93" t="s">
        <v>117</v>
      </c>
    </row>
    <row r="3" spans="1:43" ht="30" customHeight="1" x14ac:dyDescent="0.15">
      <c r="A3" s="212" t="s">
        <v>107</v>
      </c>
      <c r="B3" s="212" t="s">
        <v>108</v>
      </c>
      <c r="C3" s="214" t="s">
        <v>109</v>
      </c>
      <c r="D3" s="206" t="s">
        <v>105</v>
      </c>
      <c r="E3" s="207"/>
      <c r="F3" s="207"/>
      <c r="G3" s="207"/>
      <c r="H3" s="207"/>
      <c r="I3" s="207"/>
      <c r="J3" s="207"/>
      <c r="K3" s="207"/>
      <c r="L3" s="207"/>
      <c r="M3" s="207"/>
      <c r="N3" s="207"/>
      <c r="O3" s="207"/>
      <c r="P3" s="207"/>
      <c r="Q3" s="207"/>
      <c r="R3" s="207"/>
      <c r="S3" s="207"/>
      <c r="T3" s="207"/>
      <c r="U3" s="207"/>
      <c r="V3" s="207"/>
      <c r="W3" s="207"/>
      <c r="X3" s="207"/>
      <c r="Y3" s="206" t="s">
        <v>112</v>
      </c>
      <c r="Z3" s="207"/>
      <c r="AA3" s="207"/>
      <c r="AB3" s="207"/>
      <c r="AC3" s="207"/>
      <c r="AD3" s="207"/>
      <c r="AE3" s="207"/>
      <c r="AF3" s="207"/>
      <c r="AG3" s="218" t="s">
        <v>115</v>
      </c>
      <c r="AH3" s="210" t="s">
        <v>112</v>
      </c>
      <c r="AI3" s="208" t="s">
        <v>116</v>
      </c>
      <c r="AJ3" s="95"/>
      <c r="AK3" s="95"/>
      <c r="AL3" s="234"/>
      <c r="AM3" s="235"/>
      <c r="AN3" s="235"/>
      <c r="AO3" s="235"/>
      <c r="AP3" s="235"/>
      <c r="AQ3" s="236"/>
    </row>
    <row r="4" spans="1:43" s="62" customFormat="1" ht="30" customHeight="1" x14ac:dyDescent="0.15">
      <c r="A4" s="213"/>
      <c r="B4" s="213"/>
      <c r="C4" s="215"/>
      <c r="D4" s="248" t="s">
        <v>106</v>
      </c>
      <c r="E4" s="229" t="s">
        <v>95</v>
      </c>
      <c r="F4" s="230"/>
      <c r="G4" s="230"/>
      <c r="H4" s="231"/>
      <c r="I4" s="229" t="s">
        <v>96</v>
      </c>
      <c r="J4" s="230"/>
      <c r="K4" s="230"/>
      <c r="L4" s="231"/>
      <c r="M4" s="216" t="s">
        <v>97</v>
      </c>
      <c r="N4" s="217"/>
      <c r="O4" s="216" t="s">
        <v>104</v>
      </c>
      <c r="P4" s="217"/>
      <c r="Q4" s="229" t="s">
        <v>110</v>
      </c>
      <c r="R4" s="230"/>
      <c r="S4" s="230"/>
      <c r="T4" s="230"/>
      <c r="U4" s="229" t="s">
        <v>111</v>
      </c>
      <c r="V4" s="230"/>
      <c r="W4" s="230"/>
      <c r="X4" s="230"/>
      <c r="Y4" s="252" t="s">
        <v>98</v>
      </c>
      <c r="Z4" s="253"/>
      <c r="AA4" s="253"/>
      <c r="AB4" s="253"/>
      <c r="AC4" s="253"/>
      <c r="AD4" s="253"/>
      <c r="AE4" s="254"/>
      <c r="AF4" s="61" t="s">
        <v>96</v>
      </c>
      <c r="AG4" s="210"/>
      <c r="AH4" s="210"/>
      <c r="AI4" s="209"/>
      <c r="AJ4" s="96" t="s">
        <v>119</v>
      </c>
      <c r="AK4" s="96" t="s">
        <v>119</v>
      </c>
      <c r="AL4" s="240" t="s">
        <v>119</v>
      </c>
      <c r="AM4" s="241"/>
      <c r="AN4" s="241"/>
      <c r="AO4" s="241"/>
      <c r="AP4" s="241"/>
      <c r="AQ4" s="242"/>
    </row>
    <row r="5" spans="1:43" s="62" customFormat="1" ht="24.75" customHeight="1" x14ac:dyDescent="0.15">
      <c r="A5" s="213"/>
      <c r="B5" s="213"/>
      <c r="C5" s="215"/>
      <c r="D5" s="249"/>
      <c r="E5" s="221" t="s">
        <v>99</v>
      </c>
      <c r="F5" s="223" t="s">
        <v>100</v>
      </c>
      <c r="G5" s="225" t="s">
        <v>101</v>
      </c>
      <c r="H5" s="227" t="s">
        <v>102</v>
      </c>
      <c r="I5" s="221" t="s">
        <v>99</v>
      </c>
      <c r="J5" s="223" t="s">
        <v>100</v>
      </c>
      <c r="K5" s="225" t="s">
        <v>101</v>
      </c>
      <c r="L5" s="227" t="s">
        <v>102</v>
      </c>
      <c r="M5" s="263" t="s">
        <v>99</v>
      </c>
      <c r="N5" s="265" t="s">
        <v>100</v>
      </c>
      <c r="O5" s="261" t="s">
        <v>99</v>
      </c>
      <c r="P5" s="259" t="s">
        <v>100</v>
      </c>
      <c r="Q5" s="257" t="s">
        <v>99</v>
      </c>
      <c r="R5" s="223" t="s">
        <v>100</v>
      </c>
      <c r="S5" s="219" t="s">
        <v>2</v>
      </c>
      <c r="T5" s="255" t="s">
        <v>60</v>
      </c>
      <c r="U5" s="221" t="s">
        <v>99</v>
      </c>
      <c r="V5" s="219" t="s">
        <v>1</v>
      </c>
      <c r="W5" s="223" t="s">
        <v>100</v>
      </c>
      <c r="X5" s="227" t="s">
        <v>101</v>
      </c>
      <c r="Y5" s="243" t="s">
        <v>126</v>
      </c>
      <c r="Z5" s="244"/>
      <c r="AA5" s="245" t="s">
        <v>128</v>
      </c>
      <c r="AB5" s="246"/>
      <c r="AC5" s="246"/>
      <c r="AD5" s="246"/>
      <c r="AE5" s="247"/>
      <c r="AF5" s="88"/>
      <c r="AG5" s="210"/>
      <c r="AH5" s="210"/>
      <c r="AI5" s="209"/>
      <c r="AJ5" s="96"/>
      <c r="AK5" s="96"/>
      <c r="AL5" s="58"/>
      <c r="AM5" s="59"/>
      <c r="AN5" s="59"/>
      <c r="AO5" s="59"/>
      <c r="AP5" s="59"/>
      <c r="AQ5" s="60"/>
    </row>
    <row r="6" spans="1:43" ht="19.5" customHeight="1" x14ac:dyDescent="0.15">
      <c r="A6" s="213"/>
      <c r="B6" s="213"/>
      <c r="C6" s="215"/>
      <c r="D6" s="250"/>
      <c r="E6" s="222"/>
      <c r="F6" s="224"/>
      <c r="G6" s="226"/>
      <c r="H6" s="228"/>
      <c r="I6" s="222"/>
      <c r="J6" s="224"/>
      <c r="K6" s="226"/>
      <c r="L6" s="228"/>
      <c r="M6" s="264"/>
      <c r="N6" s="266"/>
      <c r="O6" s="262"/>
      <c r="P6" s="260"/>
      <c r="Q6" s="258"/>
      <c r="R6" s="224"/>
      <c r="S6" s="220"/>
      <c r="T6" s="256"/>
      <c r="U6" s="222"/>
      <c r="V6" s="220"/>
      <c r="W6" s="224"/>
      <c r="X6" s="228"/>
      <c r="Y6" s="89" t="s">
        <v>0</v>
      </c>
      <c r="Z6" s="90" t="s">
        <v>1</v>
      </c>
      <c r="AA6" s="89" t="s">
        <v>113</v>
      </c>
      <c r="AB6" s="92" t="s">
        <v>114</v>
      </c>
      <c r="AC6" s="92" t="s">
        <v>0</v>
      </c>
      <c r="AD6" s="92" t="s">
        <v>1</v>
      </c>
      <c r="AE6" s="91" t="s">
        <v>127</v>
      </c>
      <c r="AF6" s="63"/>
      <c r="AG6" s="210"/>
      <c r="AH6" s="210"/>
      <c r="AI6" s="209"/>
      <c r="AJ6" s="97" t="s">
        <v>121</v>
      </c>
      <c r="AK6" s="99" t="s">
        <v>123</v>
      </c>
      <c r="AL6" s="240" t="s">
        <v>123</v>
      </c>
      <c r="AM6" s="241"/>
      <c r="AN6" s="241"/>
      <c r="AO6" s="241"/>
      <c r="AP6" s="241"/>
      <c r="AQ6" s="242"/>
    </row>
    <row r="7" spans="1:43" ht="30" customHeight="1" x14ac:dyDescent="0.15">
      <c r="A7" s="213"/>
      <c r="B7" s="213"/>
      <c r="C7" s="215"/>
      <c r="D7" s="250"/>
      <c r="E7" s="65">
        <v>6</v>
      </c>
      <c r="F7" s="56">
        <v>4</v>
      </c>
      <c r="G7" s="66">
        <v>2</v>
      </c>
      <c r="H7" s="67">
        <v>4</v>
      </c>
      <c r="I7" s="57">
        <v>6</v>
      </c>
      <c r="J7" s="66">
        <v>4</v>
      </c>
      <c r="K7" s="66">
        <v>2</v>
      </c>
      <c r="L7" s="67">
        <v>4</v>
      </c>
      <c r="M7" s="65">
        <v>10</v>
      </c>
      <c r="N7" s="56">
        <v>5</v>
      </c>
      <c r="O7" s="68">
        <v>10</v>
      </c>
      <c r="P7" s="67">
        <v>5</v>
      </c>
      <c r="Q7" s="65">
        <v>10</v>
      </c>
      <c r="R7" s="56">
        <v>5</v>
      </c>
      <c r="S7" s="56">
        <v>10</v>
      </c>
      <c r="T7" s="67">
        <v>5</v>
      </c>
      <c r="U7" s="65">
        <v>10</v>
      </c>
      <c r="V7" s="69">
        <v>5</v>
      </c>
      <c r="W7" s="56">
        <v>10</v>
      </c>
      <c r="X7" s="66">
        <v>5</v>
      </c>
      <c r="Y7" s="68">
        <v>10</v>
      </c>
      <c r="Z7" s="56">
        <v>10</v>
      </c>
      <c r="AA7" s="68">
        <v>3</v>
      </c>
      <c r="AB7" s="66">
        <v>4</v>
      </c>
      <c r="AC7" s="66">
        <v>1</v>
      </c>
      <c r="AD7" s="66">
        <v>1</v>
      </c>
      <c r="AE7" s="56">
        <v>1</v>
      </c>
      <c r="AF7" s="68">
        <v>30</v>
      </c>
      <c r="AG7" s="210"/>
      <c r="AH7" s="210"/>
      <c r="AI7" s="209"/>
      <c r="AJ7" s="98" t="s">
        <v>122</v>
      </c>
      <c r="AK7" s="98" t="s">
        <v>125</v>
      </c>
      <c r="AL7" s="237" t="s">
        <v>125</v>
      </c>
      <c r="AM7" s="238"/>
      <c r="AN7" s="238"/>
      <c r="AO7" s="238"/>
      <c r="AP7" s="238"/>
      <c r="AQ7" s="239"/>
    </row>
    <row r="8" spans="1:43" ht="30.75" customHeight="1" x14ac:dyDescent="0.15">
      <c r="A8" s="213"/>
      <c r="B8" s="213"/>
      <c r="C8" s="215"/>
      <c r="D8" s="251"/>
      <c r="E8" s="66"/>
      <c r="F8" s="66"/>
      <c r="G8" s="56"/>
      <c r="H8" s="67"/>
      <c r="I8" s="68"/>
      <c r="J8" s="66"/>
      <c r="K8" s="66"/>
      <c r="L8" s="64"/>
      <c r="M8" s="68"/>
      <c r="N8" s="66"/>
      <c r="O8" s="68"/>
      <c r="P8" s="67"/>
      <c r="Q8" s="65"/>
      <c r="R8" s="66"/>
      <c r="S8" s="69"/>
      <c r="T8" s="67"/>
      <c r="U8" s="65"/>
      <c r="V8" s="65"/>
      <c r="W8" s="66"/>
      <c r="X8" s="56"/>
      <c r="Y8" s="68">
        <f>'1.自己採点表（都道府県用）'!AB53</f>
        <v>0</v>
      </c>
      <c r="Z8" s="56">
        <f>'1.自己採点表（都道府県用）'!AB54</f>
        <v>0</v>
      </c>
      <c r="AA8" s="68">
        <f>'1.自己採点表（都道府県用）'!AB61</f>
        <v>0</v>
      </c>
      <c r="AB8" s="66">
        <f>'1.自己採点表（都道府県用）'!AB63</f>
        <v>0</v>
      </c>
      <c r="AC8" s="66">
        <f>'1.自己採点表（都道府県用）'!AB65</f>
        <v>0</v>
      </c>
      <c r="AD8" s="66">
        <f>'1.自己採点表（都道府県用）'!AB66</f>
        <v>0</v>
      </c>
      <c r="AE8" s="56">
        <f>'1.自己採点表（都道府県用）'!AB67</f>
        <v>0</v>
      </c>
      <c r="AF8" s="68">
        <f>'1.自己採点表（都道府県用）'!AB77</f>
        <v>0</v>
      </c>
      <c r="AG8" s="210"/>
      <c r="AH8" s="210"/>
      <c r="AI8" s="210"/>
      <c r="AJ8" s="94" t="s">
        <v>103</v>
      </c>
      <c r="AK8" s="70" t="s">
        <v>103</v>
      </c>
      <c r="AL8" s="232" t="s">
        <v>87</v>
      </c>
      <c r="AM8" s="233"/>
      <c r="AN8" s="232" t="s">
        <v>85</v>
      </c>
      <c r="AO8" s="233"/>
      <c r="AP8" s="232" t="s">
        <v>86</v>
      </c>
      <c r="AQ8" s="233"/>
    </row>
    <row r="9" spans="1:43" ht="30.75" customHeight="1" thickBot="1" x14ac:dyDescent="0.2">
      <c r="A9" s="74">
        <f>'1.自己採点表（都道府県用）'!F5</f>
        <v>0</v>
      </c>
      <c r="B9" s="75" t="e">
        <f>'1.自己採点表（都道府県用）'!K5</f>
        <v>#N/A</v>
      </c>
      <c r="C9" s="76">
        <f>'1.自己採点表（都道府県用）'!AB5</f>
        <v>0</v>
      </c>
      <c r="D9" s="85">
        <v>20</v>
      </c>
      <c r="E9" s="78">
        <f t="shared" ref="E9:R9" si="0">IF(E8="○",E7,0)</f>
        <v>0</v>
      </c>
      <c r="F9" s="79">
        <f t="shared" si="0"/>
        <v>0</v>
      </c>
      <c r="G9" s="79">
        <f t="shared" si="0"/>
        <v>0</v>
      </c>
      <c r="H9" s="80">
        <f t="shared" si="0"/>
        <v>0</v>
      </c>
      <c r="I9" s="78">
        <f t="shared" si="0"/>
        <v>0</v>
      </c>
      <c r="J9" s="79">
        <f t="shared" si="0"/>
        <v>0</v>
      </c>
      <c r="K9" s="79">
        <f t="shared" si="0"/>
        <v>0</v>
      </c>
      <c r="L9" s="80">
        <f t="shared" si="0"/>
        <v>0</v>
      </c>
      <c r="M9" s="78">
        <f t="shared" si="0"/>
        <v>0</v>
      </c>
      <c r="N9" s="79">
        <f t="shared" si="0"/>
        <v>0</v>
      </c>
      <c r="O9" s="78">
        <f t="shared" si="0"/>
        <v>0</v>
      </c>
      <c r="P9" s="80">
        <f t="shared" si="0"/>
        <v>0</v>
      </c>
      <c r="Q9" s="87">
        <f t="shared" si="0"/>
        <v>0</v>
      </c>
      <c r="R9" s="79">
        <f t="shared" si="0"/>
        <v>0</v>
      </c>
      <c r="S9" s="79">
        <f t="shared" ref="S9:AF9" si="1">IF(S8="○",S7,0)</f>
        <v>0</v>
      </c>
      <c r="T9" s="80">
        <f t="shared" si="1"/>
        <v>0</v>
      </c>
      <c r="U9" s="78">
        <f t="shared" si="1"/>
        <v>0</v>
      </c>
      <c r="V9" s="79">
        <f t="shared" si="1"/>
        <v>0</v>
      </c>
      <c r="W9" s="79">
        <f t="shared" si="1"/>
        <v>0</v>
      </c>
      <c r="X9" s="79">
        <f t="shared" si="1"/>
        <v>0</v>
      </c>
      <c r="Y9" s="81">
        <f t="shared" si="1"/>
        <v>0</v>
      </c>
      <c r="Z9" s="77">
        <f t="shared" si="1"/>
        <v>0</v>
      </c>
      <c r="AA9" s="81">
        <f t="shared" si="1"/>
        <v>0</v>
      </c>
      <c r="AB9" s="79">
        <f t="shared" si="1"/>
        <v>0</v>
      </c>
      <c r="AC9" s="79">
        <f t="shared" si="1"/>
        <v>0</v>
      </c>
      <c r="AD9" s="82">
        <f t="shared" si="1"/>
        <v>0</v>
      </c>
      <c r="AE9" s="83">
        <f t="shared" si="1"/>
        <v>0</v>
      </c>
      <c r="AF9" s="78">
        <f t="shared" si="1"/>
        <v>0</v>
      </c>
      <c r="AG9" s="102">
        <f>SUM(D9:X9)</f>
        <v>20</v>
      </c>
      <c r="AH9" s="84">
        <f>SUM(Y9:AF9)</f>
        <v>0</v>
      </c>
      <c r="AI9" s="102">
        <f>AH9+AG9</f>
        <v>20</v>
      </c>
      <c r="AJ9" s="113">
        <f>'1.自己採点表（都道府県用）'!AH53</f>
        <v>0</v>
      </c>
      <c r="AK9" s="113">
        <f>'1.自己採点表（都道府県用）'!AH66</f>
        <v>0</v>
      </c>
      <c r="AL9" s="84">
        <f>'1.自己採点表（都道府県用）'!AH68</f>
        <v>0</v>
      </c>
      <c r="AM9" s="101" t="s">
        <v>84</v>
      </c>
      <c r="AN9" s="100">
        <f>'1.自己採点表（都道府県用）'!AM68</f>
        <v>0</v>
      </c>
      <c r="AO9" s="101" t="s">
        <v>84</v>
      </c>
      <c r="AP9" s="100">
        <f>'1.自己採点表（都道府県用）'!AR68</f>
        <v>0</v>
      </c>
      <c r="AQ9" s="101" t="s">
        <v>84</v>
      </c>
    </row>
    <row r="13" spans="1:43" x14ac:dyDescent="0.15">
      <c r="I13" s="71"/>
      <c r="J13" s="72"/>
    </row>
    <row r="20" spans="1:48" s="54" customFormat="1" x14ac:dyDescent="0.15">
      <c r="A20" s="53"/>
      <c r="B20" s="7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row>
  </sheetData>
  <mergeCells count="46">
    <mergeCell ref="D4:D8"/>
    <mergeCell ref="U4:X4"/>
    <mergeCell ref="Q4:T4"/>
    <mergeCell ref="D3:X3"/>
    <mergeCell ref="Y4:AE4"/>
    <mergeCell ref="X5:X6"/>
    <mergeCell ref="W5:W6"/>
    <mergeCell ref="V5:V6"/>
    <mergeCell ref="U5:U6"/>
    <mergeCell ref="T5:T6"/>
    <mergeCell ref="R5:R6"/>
    <mergeCell ref="Q5:Q6"/>
    <mergeCell ref="P5:P6"/>
    <mergeCell ref="O5:O6"/>
    <mergeCell ref="M5:M6"/>
    <mergeCell ref="N5:N6"/>
    <mergeCell ref="Y5:Z5"/>
    <mergeCell ref="AA5:AE5"/>
    <mergeCell ref="I4:L4"/>
    <mergeCell ref="O4:P4"/>
    <mergeCell ref="AL4:AQ4"/>
    <mergeCell ref="L5:L6"/>
    <mergeCell ref="K5:K6"/>
    <mergeCell ref="J5:J6"/>
    <mergeCell ref="AL8:AM8"/>
    <mergeCell ref="AN8:AO8"/>
    <mergeCell ref="AP8:AQ8"/>
    <mergeCell ref="AL3:AQ3"/>
    <mergeCell ref="AL7:AQ7"/>
    <mergeCell ref="AL6:AQ6"/>
    <mergeCell ref="Y3:AF3"/>
    <mergeCell ref="AI3:AI8"/>
    <mergeCell ref="E2:AF2"/>
    <mergeCell ref="A3:A8"/>
    <mergeCell ref="B3:B8"/>
    <mergeCell ref="C3:C8"/>
    <mergeCell ref="M4:N4"/>
    <mergeCell ref="AH3:AH8"/>
    <mergeCell ref="AG3:AG8"/>
    <mergeCell ref="S5:S6"/>
    <mergeCell ref="E5:E6"/>
    <mergeCell ref="F5:F6"/>
    <mergeCell ref="G5:G6"/>
    <mergeCell ref="H5:H6"/>
    <mergeCell ref="E4:H4"/>
    <mergeCell ref="I5:I6"/>
  </mergeCells>
  <phoneticPr fontId="1"/>
  <printOptions horizontalCentered="1"/>
  <pageMargins left="0.19685039370078741" right="0.19685039370078741" top="0.78740157480314965" bottom="0.78740157480314965" header="0.51181102362204722" footer="0.51181102362204722"/>
  <pageSetup paperSize="9" fitToWidth="0" orientation="landscape" horizontalDpi="300" verticalDpi="300" r:id="rId1"/>
  <headerFooter alignWithMargins="0"/>
  <colBreaks count="1" manualBreakCount="1">
    <brk id="24" max="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view="pageBreakPreview" topLeftCell="A10" zoomScaleNormal="75" zoomScaleSheetLayoutView="100" workbookViewId="0">
      <selection activeCell="E9" sqref="E9"/>
    </sheetView>
  </sheetViews>
  <sheetFormatPr defaultRowHeight="16.5" x14ac:dyDescent="0.15"/>
  <cols>
    <col min="1" max="1" width="9" style="53"/>
    <col min="2" max="2" width="9.375" style="54" bestFit="1" customWidth="1"/>
    <col min="3" max="3" width="35.75" style="53" customWidth="1"/>
    <col min="4" max="4" width="12.875" style="53" customWidth="1"/>
    <col min="5" max="5" width="57.125" style="53" customWidth="1"/>
    <col min="6" max="16384" width="9" style="53"/>
  </cols>
  <sheetData>
    <row r="1" spans="1:19" x14ac:dyDescent="0.15">
      <c r="A1" s="86" t="s">
        <v>160</v>
      </c>
      <c r="O1" s="93" t="s">
        <v>143</v>
      </c>
      <c r="S1" s="93" t="s">
        <v>153</v>
      </c>
    </row>
    <row r="2" spans="1:19" ht="22.5" customHeight="1" x14ac:dyDescent="0.15">
      <c r="O2" s="93" t="s">
        <v>144</v>
      </c>
      <c r="S2" s="93" t="s">
        <v>154</v>
      </c>
    </row>
    <row r="3" spans="1:19" ht="30" customHeight="1" x14ac:dyDescent="0.15">
      <c r="A3" s="212" t="s">
        <v>107</v>
      </c>
      <c r="B3" s="212" t="s">
        <v>108</v>
      </c>
      <c r="C3" s="214" t="s">
        <v>151</v>
      </c>
      <c r="D3" s="214" t="s">
        <v>152</v>
      </c>
      <c r="E3" s="268" t="s">
        <v>158</v>
      </c>
      <c r="O3" s="93" t="s">
        <v>145</v>
      </c>
      <c r="S3" s="93" t="s">
        <v>155</v>
      </c>
    </row>
    <row r="4" spans="1:19" s="62" customFormat="1" ht="30" customHeight="1" x14ac:dyDescent="0.15">
      <c r="A4" s="213"/>
      <c r="B4" s="213"/>
      <c r="C4" s="215"/>
      <c r="D4" s="215"/>
      <c r="E4" s="269"/>
      <c r="O4" s="93" t="s">
        <v>146</v>
      </c>
      <c r="S4" s="93" t="s">
        <v>156</v>
      </c>
    </row>
    <row r="5" spans="1:19" s="62" customFormat="1" ht="24.75" customHeight="1" x14ac:dyDescent="0.15">
      <c r="A5" s="213"/>
      <c r="B5" s="213"/>
      <c r="C5" s="215"/>
      <c r="D5" s="215"/>
      <c r="E5" s="269"/>
      <c r="O5" s="93" t="s">
        <v>147</v>
      </c>
    </row>
    <row r="6" spans="1:19" ht="19.5" customHeight="1" x14ac:dyDescent="0.15">
      <c r="A6" s="213"/>
      <c r="B6" s="213"/>
      <c r="C6" s="215"/>
      <c r="D6" s="215"/>
      <c r="E6" s="270" t="s">
        <v>157</v>
      </c>
      <c r="O6" s="93" t="s">
        <v>148</v>
      </c>
    </row>
    <row r="7" spans="1:19" ht="30" customHeight="1" x14ac:dyDescent="0.15">
      <c r="A7" s="213"/>
      <c r="B7" s="213"/>
      <c r="C7" s="215"/>
      <c r="D7" s="215"/>
      <c r="E7" s="271"/>
      <c r="O7" s="93" t="s">
        <v>149</v>
      </c>
    </row>
    <row r="8" spans="1:19" ht="30.75" customHeight="1" x14ac:dyDescent="0.15">
      <c r="A8" s="267"/>
      <c r="B8" s="267"/>
      <c r="C8" s="215"/>
      <c r="D8" s="215"/>
      <c r="E8" s="272"/>
      <c r="O8" s="93" t="s">
        <v>150</v>
      </c>
    </row>
    <row r="9" spans="1:19" ht="87.75" customHeight="1" x14ac:dyDescent="0.15">
      <c r="A9" s="74">
        <f>'1.自己採点表（都道府県用）'!F$5</f>
        <v>0</v>
      </c>
      <c r="B9" s="74" t="e">
        <f>'1.自己採点表（都道府県用）'!K$5</f>
        <v>#N/A</v>
      </c>
      <c r="C9" s="115"/>
      <c r="D9" s="75"/>
      <c r="E9" s="114"/>
    </row>
    <row r="10" spans="1:19" ht="87.75" customHeight="1" x14ac:dyDescent="0.15">
      <c r="A10" s="74">
        <f>'1.自己採点表（都道府県用）'!F$5</f>
        <v>0</v>
      </c>
      <c r="B10" s="74" t="e">
        <f>'1.自己採点表（都道府県用）'!K$5</f>
        <v>#N/A</v>
      </c>
      <c r="C10" s="75"/>
      <c r="D10" s="75"/>
      <c r="E10" s="114"/>
    </row>
    <row r="11" spans="1:19" ht="87.75" customHeight="1" x14ac:dyDescent="0.15">
      <c r="A11" s="74">
        <f>'1.自己採点表（都道府県用）'!F$5</f>
        <v>0</v>
      </c>
      <c r="B11" s="74" t="e">
        <f>'1.自己採点表（都道府県用）'!K$5</f>
        <v>#N/A</v>
      </c>
      <c r="C11" s="75"/>
      <c r="D11" s="75"/>
      <c r="E11" s="114"/>
    </row>
    <row r="12" spans="1:19" ht="87.75" customHeight="1" x14ac:dyDescent="0.15">
      <c r="A12" s="74">
        <f>'1.自己採点表（都道府県用）'!F$5</f>
        <v>0</v>
      </c>
      <c r="B12" s="74" t="e">
        <f>'1.自己採点表（都道府県用）'!K$5</f>
        <v>#N/A</v>
      </c>
      <c r="C12" s="75"/>
      <c r="D12" s="75"/>
      <c r="E12" s="114"/>
    </row>
    <row r="13" spans="1:19" ht="87.75" customHeight="1" x14ac:dyDescent="0.15">
      <c r="A13" s="74">
        <f>'1.自己採点表（都道府県用）'!F$5</f>
        <v>0</v>
      </c>
      <c r="B13" s="74" t="e">
        <f>'1.自己採点表（都道府県用）'!K$5</f>
        <v>#N/A</v>
      </c>
      <c r="C13" s="75"/>
      <c r="D13" s="75"/>
      <c r="E13" s="114"/>
    </row>
    <row r="14" spans="1:19" ht="87.75" customHeight="1" x14ac:dyDescent="0.15">
      <c r="A14" s="74">
        <f>'1.自己採点表（都道府県用）'!F$5</f>
        <v>0</v>
      </c>
      <c r="B14" s="74" t="e">
        <f>'1.自己採点表（都道府県用）'!K$5</f>
        <v>#N/A</v>
      </c>
      <c r="C14" s="75"/>
      <c r="D14" s="75"/>
      <c r="E14" s="114"/>
    </row>
    <row r="15" spans="1:19" ht="87.75" customHeight="1" x14ac:dyDescent="0.15">
      <c r="A15" s="74">
        <f>'1.自己採点表（都道府県用）'!F$5</f>
        <v>0</v>
      </c>
      <c r="B15" s="74" t="e">
        <f>'1.自己採点表（都道府県用）'!K$5</f>
        <v>#N/A</v>
      </c>
      <c r="C15" s="75"/>
      <c r="D15" s="75"/>
      <c r="E15" s="114"/>
    </row>
    <row r="16" spans="1:19" ht="87.75" customHeight="1" x14ac:dyDescent="0.15">
      <c r="A16" s="74">
        <f>'1.自己採点表（都道府県用）'!F$5</f>
        <v>0</v>
      </c>
      <c r="B16" s="74" t="e">
        <f>'1.自己採点表（都道府県用）'!K$5</f>
        <v>#N/A</v>
      </c>
      <c r="C16" s="75"/>
      <c r="D16" s="75"/>
      <c r="E16" s="114"/>
    </row>
    <row r="20" spans="2:2" s="54" customFormat="1" x14ac:dyDescent="0.15">
      <c r="B20" s="73"/>
    </row>
  </sheetData>
  <mergeCells count="6">
    <mergeCell ref="A3:A8"/>
    <mergeCell ref="B3:B8"/>
    <mergeCell ref="E3:E5"/>
    <mergeCell ref="E6:E8"/>
    <mergeCell ref="C3:C8"/>
    <mergeCell ref="D3:D8"/>
  </mergeCells>
  <phoneticPr fontId="1"/>
  <dataValidations count="2">
    <dataValidation type="list" allowBlank="1" showInputMessage="1" showErrorMessage="1" sqref="C9:C16">
      <formula1>$O$1:$O$8</formula1>
    </dataValidation>
    <dataValidation type="list" allowBlank="1" showInputMessage="1" showErrorMessage="1" sqref="D9:D16">
      <formula1>$S$1:$S$4</formula1>
    </dataValidation>
  </dataValidations>
  <printOptions horizontalCentered="1"/>
  <pageMargins left="0.19685039370078741" right="0.19685039370078741" top="0.78740157480314965" bottom="0.33" header="0.51181102362204722" footer="0.22"/>
  <pageSetup paperSize="9" fitToWidth="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57FA5F7E8D062469287B5B50B8BB6FF" ma:contentTypeVersion="11" ma:contentTypeDescription="" ma:contentTypeScope="" ma:versionID="a67e3083faf2b4b9b40986c2c2efcbcf">
  <xsd:schema xmlns:xsd="http://www.w3.org/2001/XMLSchema" xmlns:p="http://schemas.microsoft.com/office/2006/metadata/properties" xmlns:ns2="8B97BE19-CDDD-400E-817A-CFDD13F7EC12" xmlns:ns3="b074a67b-9090-4a24-a323-9363e6725868" targetNamespace="http://schemas.microsoft.com/office/2006/metadata/properties" ma:root="true" ma:fieldsID="ef9612474b14782ff01e74b58467493c" ns2:_="" ns3:_="">
    <xsd:import namespace="8B97BE19-CDDD-400E-817A-CFDD13F7EC12"/>
    <xsd:import namespace="b074a67b-9090-4a24-a323-9363e672586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074a67b-9090-4a24-a323-9363e672586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89968E7-919A-4E88-B176-42968B20D2C8}">
  <ds:schemaRefs>
    <ds:schemaRef ds:uri="http://purl.org/dc/terms/"/>
    <ds:schemaRef ds:uri="b074a67b-9090-4a24-a323-9363e6725868"/>
    <ds:schemaRef ds:uri="http://purl.org/dc/elements/1.1/"/>
    <ds:schemaRef ds:uri="8B97BE19-CDDD-400E-817A-CFDD13F7EC12"/>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0F8D752-459F-44BA-BEE7-2576CE27717A}">
  <ds:schemaRefs>
    <ds:schemaRef ds:uri="http://schemas.microsoft.com/sharepoint/v3/contenttype/forms"/>
  </ds:schemaRefs>
</ds:datastoreItem>
</file>

<file path=customXml/itemProps3.xml><?xml version="1.0" encoding="utf-8"?>
<ds:datastoreItem xmlns:ds="http://schemas.openxmlformats.org/officeDocument/2006/customXml" ds:itemID="{5C88FE99-F34E-445D-BBA4-4F0690886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074a67b-9090-4a24-a323-9363e672586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0.作業要領</vt:lpstr>
      <vt:lpstr>1.自己採点表（都道府県用）</vt:lpstr>
      <vt:lpstr>2.評価採点表 （国用）</vt:lpstr>
      <vt:lpstr>3.未達成指標報告表</vt:lpstr>
      <vt:lpstr>'1.自己採点表（都道府県用）'!Print_Area</vt:lpstr>
      <vt:lpstr>'2.評価採点表 （国用）'!Print_Area</vt:lpstr>
      <vt:lpstr>'3.未達成指標報告表'!Print_Area</vt:lpstr>
      <vt:lpstr>'3.未達成指標報告表'!Print_Titles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航大(nishimoto-koudai)</dc:creator>
  <cp:lastModifiedBy>厚生労働省</cp:lastModifiedBy>
  <cp:lastPrinted>2018-09-03T08:01:45Z</cp:lastPrinted>
  <dcterms:created xsi:type="dcterms:W3CDTF">1997-01-08T22:48:59Z</dcterms:created>
  <dcterms:modified xsi:type="dcterms:W3CDTF">2018-09-03T08:01:45Z</dcterms:modified>
</cp:coreProperties>
</file>