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0755" windowHeight="11205" activeTab="4"/>
  </bookViews>
  <sheets>
    <sheet name="介護費（要介護度別）" sheetId="1" r:id="rId1"/>
    <sheet name="件数(県別)" sheetId="3" r:id="rId2"/>
    <sheet name="介護費（県別）" sheetId="4" r:id="rId3"/>
    <sheet name="受給者数（要介護度別）)" sheetId="5" r:id="rId4"/>
    <sheet name="受給者数（県別）" sheetId="6" r:id="rId5"/>
  </sheets>
  <externalReferences>
    <externalReference r:id="rId6"/>
  </externalReferences>
  <definedNames>
    <definedName name="_xlnm.Print_Area" localSheetId="2">'介護費（県別）'!$A$1:$AL$55</definedName>
    <definedName name="_xlnm.Print_Area" localSheetId="1">'件数(県別)'!$A$1:$AL$55</definedName>
    <definedName name="_xlnm.Print_Area" localSheetId="4">'受給者数（県別）'!$A$1:$J$61</definedName>
    <definedName name="_xlnm.Print_Titles" localSheetId="2">'介護費（県別）'!$A:$A</definedName>
    <definedName name="_xlnm.Print_Titles" localSheetId="0">'介護費（要介護度別）'!$A:$A</definedName>
    <definedName name="_xlnm.Print_Titles" localSheetId="1">'件数(県別)'!$A:$A</definedName>
  </definedNames>
  <calcPr calcId="125725"/>
</workbook>
</file>

<file path=xl/calcChain.xml><?xml version="1.0" encoding="utf-8"?>
<calcChain xmlns="http://schemas.openxmlformats.org/spreadsheetml/2006/main">
  <c r="B58" i="4"/>
  <c r="B57"/>
  <c r="B56"/>
</calcChain>
</file>

<file path=xl/sharedStrings.xml><?xml version="1.0" encoding="utf-8"?>
<sst xmlns="http://schemas.openxmlformats.org/spreadsheetml/2006/main" count="671" uniqueCount="225">
  <si>
    <t>サービス種類</t>
    <rPh sb="4" eb="6">
      <t>シュルイ</t>
    </rPh>
    <phoneticPr fontId="3"/>
  </si>
  <si>
    <t>計</t>
    <rPh sb="0" eb="1">
      <t>ケイ</t>
    </rPh>
    <phoneticPr fontId="3"/>
  </si>
  <si>
    <t>要支援１</t>
    <rPh sb="0" eb="1">
      <t>ヨウ</t>
    </rPh>
    <rPh sb="1" eb="3">
      <t>シエン</t>
    </rPh>
    <phoneticPr fontId="3"/>
  </si>
  <si>
    <t>要支援２</t>
    <rPh sb="0" eb="1">
      <t>ヨウ</t>
    </rPh>
    <rPh sb="1" eb="3">
      <t>シエン</t>
    </rPh>
    <phoneticPr fontId="3"/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</si>
  <si>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</si>
  <si>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</si>
  <si>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</si>
  <si>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</si>
  <si>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</si>
  <si>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</si>
  <si>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  <phoneticPr fontId="3"/>
  </si>
  <si>
    <t>訪問通所サービス小計</t>
    <rPh sb="0" eb="2">
      <t>ホウモン</t>
    </rPh>
    <rPh sb="2" eb="4">
      <t>ツウショ</t>
    </rPh>
    <rPh sb="8" eb="10">
      <t>ショウケイ</t>
    </rPh>
    <phoneticPr fontId="3"/>
  </si>
  <si>
    <t>訪問介護</t>
    <phoneticPr fontId="3"/>
  </si>
  <si>
    <t>訪問入浴介護</t>
    <phoneticPr fontId="3"/>
  </si>
  <si>
    <t>訪問看護</t>
  </si>
  <si>
    <t>訪問ﾘﾊﾋﾞﾘﾃｰｼｮﾝ</t>
  </si>
  <si>
    <t>通所介護</t>
  </si>
  <si>
    <t>通所ﾘﾊﾋﾞﾘﾃｰｼｮﾝ</t>
  </si>
  <si>
    <t>福祉用具貸与</t>
  </si>
  <si>
    <t>短期入所サービス小計</t>
    <rPh sb="0" eb="2">
      <t>タンキ</t>
    </rPh>
    <rPh sb="2" eb="4">
      <t>ニュウショ</t>
    </rPh>
    <rPh sb="8" eb="10">
      <t>ショウケイ</t>
    </rPh>
    <phoneticPr fontId="3"/>
  </si>
  <si>
    <t>短期入所生活介護</t>
  </si>
  <si>
    <t>短期入所療養介護（老健）</t>
  </si>
  <si>
    <t>短期入所療養介護（病院等）</t>
  </si>
  <si>
    <t>その他</t>
    <rPh sb="2" eb="3">
      <t>タ</t>
    </rPh>
    <phoneticPr fontId="3"/>
  </si>
  <si>
    <t>居宅療養管理指導</t>
  </si>
  <si>
    <t>特定施設入居者生活介護</t>
  </si>
  <si>
    <t>特定施設入居者生活介護(短期)</t>
    <phoneticPr fontId="3"/>
  </si>
  <si>
    <t>居宅介護支援</t>
    <phoneticPr fontId="3"/>
  </si>
  <si>
    <t>地域密着型サービス計</t>
    <phoneticPr fontId="3"/>
  </si>
  <si>
    <t>定期巡回・随時対応型訪問介護看護</t>
    <phoneticPr fontId="3"/>
  </si>
  <si>
    <t>夜間対応型訪問介護</t>
    <phoneticPr fontId="3"/>
  </si>
  <si>
    <t>認知症対応型通所介護</t>
  </si>
  <si>
    <t>小規模多機能型居宅介護</t>
  </si>
  <si>
    <t>小規模多機能型居宅介護(短期)</t>
    <phoneticPr fontId="3"/>
  </si>
  <si>
    <t>認知症対応型共同生活介護</t>
  </si>
  <si>
    <t>地域密着型特定施設入居者生活介護</t>
    <phoneticPr fontId="3"/>
  </si>
  <si>
    <t>地域密着型特定施設入居者生活介護(短期)</t>
    <phoneticPr fontId="3"/>
  </si>
  <si>
    <t>地域老人福祉施設</t>
    <phoneticPr fontId="3"/>
  </si>
  <si>
    <t>複合型サービス（看護小規模多機能型居宅介護）</t>
    <phoneticPr fontId="3"/>
  </si>
  <si>
    <t>複合型サービス（看護小規模多機能型居宅介護・短期）</t>
    <phoneticPr fontId="3"/>
  </si>
  <si>
    <t>施設サービス計</t>
  </si>
  <si>
    <t>介護老人福祉施設</t>
    <rPh sb="2" eb="4">
      <t>ロウジン</t>
    </rPh>
    <phoneticPr fontId="3"/>
  </si>
  <si>
    <t>介護老人保健施設</t>
  </si>
  <si>
    <t>介護療養型医療施設</t>
    <rPh sb="4" eb="5">
      <t>ガタ</t>
    </rPh>
    <rPh sb="5" eb="7">
      <t>イリョウ</t>
    </rPh>
    <phoneticPr fontId="3"/>
  </si>
  <si>
    <t>認知症対応型共同生活介護(短期)</t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</si>
  <si>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3"/>
  </si>
  <si>
    <t>地域密着型通所介護</t>
    <phoneticPr fontId="8"/>
  </si>
  <si>
    <t>介護老人保健施設</t>
    <phoneticPr fontId="3"/>
  </si>
  <si>
    <t>介護費の状況＜平成２８年度上半期＞</t>
    <rPh sb="0" eb="2">
      <t>カイゴ</t>
    </rPh>
    <rPh sb="2" eb="3">
      <t>ヒ</t>
    </rPh>
    <rPh sb="4" eb="6">
      <t>ジョウキョウ</t>
    </rPh>
    <rPh sb="7" eb="9">
      <t>ヘイセイ</t>
    </rPh>
    <rPh sb="11" eb="13">
      <t>ネンド</t>
    </rPh>
    <rPh sb="13" eb="16">
      <t>カミハンキ</t>
    </rPh>
    <phoneticPr fontId="3"/>
  </si>
  <si>
    <t>地域密着型通所介護</t>
    <phoneticPr fontId="8"/>
  </si>
  <si>
    <t>-</t>
    <phoneticPr fontId="3"/>
  </si>
  <si>
    <t>-</t>
    <phoneticPr fontId="3"/>
  </si>
  <si>
    <t>-</t>
    <phoneticPr fontId="3"/>
  </si>
  <si>
    <t>件数の状況＜平成２８年度上半期分＞</t>
    <rPh sb="0" eb="2">
      <t>ケンスウ</t>
    </rPh>
    <rPh sb="3" eb="5">
      <t>ジョウキョウ</t>
    </rPh>
    <rPh sb="6" eb="8">
      <t>ヘイセイ</t>
    </rPh>
    <rPh sb="10" eb="12">
      <t>ネンド</t>
    </rPh>
    <rPh sb="12" eb="15">
      <t>カミハンキ</t>
    </rPh>
    <rPh sb="15" eb="16">
      <t>フン</t>
    </rPh>
    <phoneticPr fontId="3"/>
  </si>
  <si>
    <t>（単位：百件）</t>
    <rPh sb="1" eb="3">
      <t>タンイ</t>
    </rPh>
    <rPh sb="4" eb="5">
      <t>ヒャク</t>
    </rPh>
    <rPh sb="5" eb="6">
      <t>ケン</t>
    </rPh>
    <phoneticPr fontId="8"/>
  </si>
  <si>
    <t>居宅サービス</t>
    <rPh sb="0" eb="2">
      <t>キョタク</t>
    </rPh>
    <phoneticPr fontId="8"/>
  </si>
  <si>
    <t>地域密着型サービス</t>
    <phoneticPr fontId="3"/>
  </si>
  <si>
    <t>施設サービス</t>
    <rPh sb="0" eb="2">
      <t>シセツ</t>
    </rPh>
    <phoneticPr fontId="8"/>
  </si>
  <si>
    <t>居宅サービス計</t>
    <rPh sb="0" eb="2">
      <t>キョタク</t>
    </rPh>
    <rPh sb="6" eb="7">
      <t>ケイ</t>
    </rPh>
    <phoneticPr fontId="8"/>
  </si>
  <si>
    <t>訪問通所サービス</t>
    <rPh sb="0" eb="2">
      <t>ホウモン</t>
    </rPh>
    <rPh sb="2" eb="4">
      <t>ツウショ</t>
    </rPh>
    <phoneticPr fontId="3"/>
  </si>
  <si>
    <t>短期入所サービス</t>
    <phoneticPr fontId="3"/>
  </si>
  <si>
    <t>その他</t>
    <rPh sb="2" eb="3">
      <t>タ</t>
    </rPh>
    <phoneticPr fontId="8"/>
  </si>
  <si>
    <t>地域密着型サービス計</t>
    <phoneticPr fontId="8"/>
  </si>
  <si>
    <t>対前年同月比（％）</t>
    <rPh sb="0" eb="1">
      <t>タイ</t>
    </rPh>
    <rPh sb="1" eb="3">
      <t>ゼンネン</t>
    </rPh>
    <rPh sb="3" eb="5">
      <t>ドウゲツ</t>
    </rPh>
    <rPh sb="5" eb="6">
      <t>ヒ</t>
    </rPh>
    <phoneticPr fontId="8"/>
  </si>
  <si>
    <t>訪問通所サービス
小計</t>
    <rPh sb="0" eb="2">
      <t>ホウモン</t>
    </rPh>
    <rPh sb="2" eb="4">
      <t>ツウショ</t>
    </rPh>
    <rPh sb="9" eb="11">
      <t>ショウケイ</t>
    </rPh>
    <phoneticPr fontId="8"/>
  </si>
  <si>
    <t>訪問介護</t>
    <phoneticPr fontId="8"/>
  </si>
  <si>
    <t>訪問入浴介護</t>
    <phoneticPr fontId="8"/>
  </si>
  <si>
    <t>訪問看護</t>
    <phoneticPr fontId="8"/>
  </si>
  <si>
    <t>訪問リハビリテーション</t>
    <phoneticPr fontId="8"/>
  </si>
  <si>
    <t>通所介護</t>
    <phoneticPr fontId="8"/>
  </si>
  <si>
    <t>通所リハビリテーション</t>
    <phoneticPr fontId="8"/>
  </si>
  <si>
    <t>福祉用具貸与</t>
    <phoneticPr fontId="8"/>
  </si>
  <si>
    <t>短期入所サービス
小計</t>
    <rPh sb="0" eb="2">
      <t>タンキ</t>
    </rPh>
    <rPh sb="2" eb="4">
      <t>ニュウショ</t>
    </rPh>
    <rPh sb="9" eb="11">
      <t>ショウケイ</t>
    </rPh>
    <phoneticPr fontId="8"/>
  </si>
  <si>
    <t>短期入所生活介護</t>
    <phoneticPr fontId="8"/>
  </si>
  <si>
    <t>短期入所療養介護
（老健）</t>
    <phoneticPr fontId="8"/>
  </si>
  <si>
    <t>短期入所療養介護
（病院等）</t>
    <phoneticPr fontId="8"/>
  </si>
  <si>
    <t>居宅療養管理指導</t>
    <phoneticPr fontId="8"/>
  </si>
  <si>
    <t>特定施設入居者生活介護</t>
    <phoneticPr fontId="8"/>
  </si>
  <si>
    <t>特定施設入居者生活介護（短期）</t>
    <phoneticPr fontId="8"/>
  </si>
  <si>
    <t>定期巡回・随時対応型訪問介護看護</t>
    <phoneticPr fontId="8"/>
  </si>
  <si>
    <t>夜間対応型訪問介護</t>
    <phoneticPr fontId="8"/>
  </si>
  <si>
    <t>認知症対応型通所介護</t>
    <phoneticPr fontId="8"/>
  </si>
  <si>
    <t>小規模多機能型居宅介護</t>
    <phoneticPr fontId="8"/>
  </si>
  <si>
    <t>小規模多機能型居宅介護（短期）</t>
    <phoneticPr fontId="8"/>
  </si>
  <si>
    <t>認知症対応型共同生活介護</t>
    <phoneticPr fontId="8"/>
  </si>
  <si>
    <t>認知症対応型共同生活介護（短期）</t>
    <phoneticPr fontId="8"/>
  </si>
  <si>
    <t>地域密着型特定施設入居者生活介護</t>
    <phoneticPr fontId="8"/>
  </si>
  <si>
    <t>地域密着型特定施設入居者生活介護（短期）</t>
    <phoneticPr fontId="8"/>
  </si>
  <si>
    <t>地域老人福祉施設</t>
    <phoneticPr fontId="8"/>
  </si>
  <si>
    <t>複合型サービス（看護小規模多機能型居宅介護）</t>
  </si>
  <si>
    <t>複合型サービス（看護小規模多機能型居宅介護・短期）</t>
  </si>
  <si>
    <t>介護老人福祉施設</t>
    <phoneticPr fontId="8"/>
  </si>
  <si>
    <t>介護老人保健施設</t>
    <phoneticPr fontId="8"/>
  </si>
  <si>
    <t>介護療養型医療施設</t>
    <phoneticPr fontId="8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</si>
  <si>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</si>
  <si>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</si>
  <si>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</si>
  <si>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</si>
  <si>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</si>
  <si>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</si>
  <si>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</si>
  <si>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</si>
  <si>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</si>
  <si>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</si>
  <si>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</si>
  <si>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</si>
  <si>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</si>
  <si>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</si>
  <si>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</si>
  <si>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</si>
  <si>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</si>
  <si>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</si>
  <si>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</si>
  <si>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</si>
  <si>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</si>
  <si>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</si>
  <si>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</si>
  <si>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</si>
  <si>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</si>
  <si>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</si>
  <si>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</si>
  <si>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</si>
  <si>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</si>
  <si>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</si>
  <si>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</si>
  <si>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</si>
  <si>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</si>
  <si>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</si>
  <si>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</si>
  <si>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</si>
  <si>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</si>
  <si>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</si>
  <si>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</si>
  <si>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</si>
  <si>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</si>
  <si>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</si>
  <si>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</si>
  <si>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</si>
  <si>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</si>
  <si>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</si>
  <si>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</si>
  <si>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介護費の状況＜平成２８年度上半期分＞</t>
    <rPh sb="0" eb="2">
      <t>カイゴ</t>
    </rPh>
    <rPh sb="2" eb="3">
      <t>ヒ</t>
    </rPh>
    <rPh sb="4" eb="6">
      <t>ジョウキョウ</t>
    </rPh>
    <rPh sb="7" eb="9">
      <t>ヘイセイ</t>
    </rPh>
    <rPh sb="11" eb="13">
      <t>ネンド</t>
    </rPh>
    <rPh sb="13" eb="16">
      <t>カミハンキ</t>
    </rPh>
    <rPh sb="16" eb="17">
      <t>フン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</si>
  <si>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</si>
  <si>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小規模多機能型居宅介護（短期）</t>
  </si>
  <si>
    <t>介護老人福祉施設</t>
  </si>
  <si>
    <t>介護療養型医療施設</t>
  </si>
  <si>
    <t>-</t>
    <phoneticPr fontId="8"/>
  </si>
  <si>
    <t>認定者の状況＜平成２８年度上半期平均＞</t>
    <rPh sb="0" eb="3">
      <t>ニンテイシャ</t>
    </rPh>
    <rPh sb="4" eb="6">
      <t>ジョウキョウ</t>
    </rPh>
    <rPh sb="7" eb="9">
      <t>ヘイセイ</t>
    </rPh>
    <rPh sb="11" eb="12">
      <t>ネン</t>
    </rPh>
    <rPh sb="12" eb="13">
      <t>ド</t>
    </rPh>
    <rPh sb="13" eb="16">
      <t>カミハンキ</t>
    </rPh>
    <rPh sb="16" eb="18">
      <t>ヘイキン</t>
    </rPh>
    <phoneticPr fontId="3"/>
  </si>
  <si>
    <t>（単位：人）</t>
    <rPh sb="1" eb="3">
      <t>タンイ</t>
    </rPh>
    <rPh sb="4" eb="5">
      <t>ニン</t>
    </rPh>
    <phoneticPr fontId="1"/>
  </si>
  <si>
    <t>計</t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</si>
  <si>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</si>
  <si>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</si>
  <si>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</si>
  <si>
    <t>要介護2</t>
  </si>
  <si>
    <t>要介護3</t>
  </si>
  <si>
    <t>要介護4</t>
  </si>
  <si>
    <t>要介護5</t>
  </si>
  <si>
    <t>合計</t>
    <phoneticPr fontId="3"/>
  </si>
  <si>
    <t>計</t>
    <phoneticPr fontId="3"/>
  </si>
  <si>
    <t>65歳未満</t>
  </si>
  <si>
    <t>65～70歳未満</t>
  </si>
  <si>
    <t>70～75歳未満</t>
  </si>
  <si>
    <t>75～80歳未満</t>
  </si>
  <si>
    <t>80～85歳未満</t>
  </si>
  <si>
    <t>85～90歳未満</t>
  </si>
  <si>
    <t>90～95歳未満</t>
  </si>
  <si>
    <t>95歳以上</t>
  </si>
  <si>
    <t>男性</t>
    <phoneticPr fontId="3"/>
  </si>
  <si>
    <t>女性</t>
    <phoneticPr fontId="3"/>
  </si>
  <si>
    <t>受給者の状況＜平成２８年度上半期平均＞</t>
    <rPh sb="0" eb="3">
      <t>ジュキュウシャ</t>
    </rPh>
    <rPh sb="4" eb="6">
      <t>ジョウキョウ</t>
    </rPh>
    <rPh sb="7" eb="9">
      <t>ヘイセイ</t>
    </rPh>
    <rPh sb="11" eb="13">
      <t>ネンド</t>
    </rPh>
    <rPh sb="13" eb="16">
      <t>カミハンキ</t>
    </rPh>
    <rPh sb="16" eb="18">
      <t>ヘイキン</t>
    </rPh>
    <phoneticPr fontId="3"/>
  </si>
  <si>
    <t>都道府県別受給者数の状況＜平成２８年度上半期平均＞</t>
    <rPh sb="0" eb="4">
      <t>トドウフケン</t>
    </rPh>
    <rPh sb="4" eb="5">
      <t>ベツ</t>
    </rPh>
    <rPh sb="5" eb="8">
      <t>ジュキュウシャ</t>
    </rPh>
    <rPh sb="8" eb="9">
      <t>スウ</t>
    </rPh>
    <rPh sb="10" eb="12">
      <t>ジョウキョウ</t>
    </rPh>
    <rPh sb="13" eb="15">
      <t>ヘイセイ</t>
    </rPh>
    <rPh sb="17" eb="19">
      <t>ネンド</t>
    </rPh>
    <rPh sb="19" eb="22">
      <t>カミハンキ</t>
    </rPh>
    <rPh sb="22" eb="24">
      <t>ヘイキン</t>
    </rPh>
    <phoneticPr fontId="3"/>
  </si>
  <si>
    <t>（単位：人）</t>
    <phoneticPr fontId="1"/>
  </si>
  <si>
    <t>受給者数</t>
    <rPh sb="0" eb="3">
      <t>ジュキュウシャ</t>
    </rPh>
    <phoneticPr fontId="1"/>
  </si>
  <si>
    <t xml:space="preserve"> 対前年</t>
    <rPh sb="1" eb="2">
      <t>タイ</t>
    </rPh>
    <rPh sb="2" eb="4">
      <t>ゼンネン</t>
    </rPh>
    <phoneticPr fontId="1"/>
  </si>
  <si>
    <t>要支援</t>
  </si>
  <si>
    <t>要介護</t>
  </si>
  <si>
    <r>
      <t>同月比</t>
    </r>
    <r>
      <rPr>
        <sz val="11"/>
        <rFont val="ＭＳ Ｐゴシック"/>
        <family val="3"/>
        <charset val="128"/>
      </rPr>
      <t>（％）</t>
    </r>
    <rPh sb="0" eb="2">
      <t>ドウゲツ</t>
    </rPh>
    <rPh sb="2" eb="3">
      <t>ヒ</t>
    </rPh>
    <phoneticPr fontId="1"/>
  </si>
  <si>
    <t>全国計</t>
    <phoneticPr fontId="3"/>
  </si>
  <si>
    <t>01北海道</t>
    <phoneticPr fontId="3"/>
  </si>
  <si>
    <t>02青森県</t>
    <phoneticPr fontId="3"/>
  </si>
  <si>
    <t>03岩手県</t>
    <phoneticPr fontId="3"/>
  </si>
  <si>
    <t>04宮城県</t>
    <phoneticPr fontId="3"/>
  </si>
  <si>
    <t>05秋田県</t>
    <phoneticPr fontId="3"/>
  </si>
  <si>
    <t>06山形県</t>
    <phoneticPr fontId="3"/>
  </si>
  <si>
    <t>07福島県</t>
    <phoneticPr fontId="3"/>
  </si>
  <si>
    <t>08茨城県</t>
    <phoneticPr fontId="3"/>
  </si>
  <si>
    <t>09栃木県</t>
    <phoneticPr fontId="3"/>
  </si>
  <si>
    <t>10群馬県</t>
    <phoneticPr fontId="3"/>
  </si>
  <si>
    <t>11埼玉県</t>
    <phoneticPr fontId="3"/>
  </si>
  <si>
    <t>12千葉県</t>
    <phoneticPr fontId="3"/>
  </si>
  <si>
    <t>13東京都</t>
    <phoneticPr fontId="3"/>
  </si>
  <si>
    <t>14神奈川県</t>
    <phoneticPr fontId="3"/>
  </si>
  <si>
    <t>15新潟県</t>
    <phoneticPr fontId="3"/>
  </si>
  <si>
    <t>16富山県</t>
    <phoneticPr fontId="3"/>
  </si>
  <si>
    <t>17石川県</t>
    <phoneticPr fontId="3"/>
  </si>
  <si>
    <t>18福井県</t>
    <phoneticPr fontId="3"/>
  </si>
  <si>
    <t>19山梨県</t>
    <phoneticPr fontId="3"/>
  </si>
  <si>
    <t>20長野県</t>
    <phoneticPr fontId="3"/>
  </si>
  <si>
    <t>21岐阜県</t>
    <phoneticPr fontId="3"/>
  </si>
  <si>
    <t>22静岡県</t>
    <phoneticPr fontId="3"/>
  </si>
  <si>
    <t>23愛知県</t>
    <phoneticPr fontId="3"/>
  </si>
  <si>
    <t>24三重県</t>
    <phoneticPr fontId="3"/>
  </si>
  <si>
    <t>25滋賀県</t>
    <phoneticPr fontId="3"/>
  </si>
  <si>
    <t>26京都府</t>
    <phoneticPr fontId="3"/>
  </si>
  <si>
    <t>27大阪府</t>
    <phoneticPr fontId="3"/>
  </si>
  <si>
    <t>28兵庫県</t>
    <phoneticPr fontId="3"/>
  </si>
  <si>
    <t>29奈良県</t>
    <phoneticPr fontId="3"/>
  </si>
  <si>
    <t>30和歌山県</t>
    <phoneticPr fontId="3"/>
  </si>
  <si>
    <t>31鳥取県</t>
    <phoneticPr fontId="3"/>
  </si>
  <si>
    <t>32島根県</t>
    <phoneticPr fontId="3"/>
  </si>
  <si>
    <t>33岡山県</t>
    <phoneticPr fontId="3"/>
  </si>
  <si>
    <t>34広島県</t>
    <phoneticPr fontId="3"/>
  </si>
  <si>
    <t>35山口県</t>
    <phoneticPr fontId="3"/>
  </si>
  <si>
    <t>36徳島県</t>
    <phoneticPr fontId="3"/>
  </si>
  <si>
    <t>37香川県</t>
    <phoneticPr fontId="3"/>
  </si>
  <si>
    <t>38愛媛県</t>
    <phoneticPr fontId="3"/>
  </si>
  <si>
    <t>39高知県</t>
    <phoneticPr fontId="3"/>
  </si>
  <si>
    <t>40福岡県</t>
    <phoneticPr fontId="3"/>
  </si>
  <si>
    <t>41佐賀県</t>
    <phoneticPr fontId="3"/>
  </si>
  <si>
    <t>42長崎県</t>
    <phoneticPr fontId="3"/>
  </si>
  <si>
    <t>43熊本県</t>
    <phoneticPr fontId="3"/>
  </si>
  <si>
    <t>44大分県</t>
    <phoneticPr fontId="3"/>
  </si>
  <si>
    <t>45宮崎県</t>
    <phoneticPr fontId="3"/>
  </si>
  <si>
    <t>46鹿児島県</t>
    <phoneticPr fontId="3"/>
  </si>
  <si>
    <t>47沖縄県</t>
    <phoneticPr fontId="3"/>
  </si>
</sst>
</file>

<file path=xl/styles.xml><?xml version="1.0" encoding="utf-8"?>
<styleSheet xmlns="http://schemas.openxmlformats.org/spreadsheetml/2006/main">
  <numFmts count="10">
    <numFmt numFmtId="176" formatCode="[$-411]&quot;件数の状況＜&quot;ggge&quot;年&quot;m&quot;月サービス提供分＞&quot;"/>
    <numFmt numFmtId="177" formatCode="#,##0_ ;[Red]\-#,##0\ "/>
    <numFmt numFmtId="178" formatCode="[$-411]&quot;介護費の状況＜&quot;ggge&quot;年&quot;m&quot;月サービス提供分＞&quot;"/>
    <numFmt numFmtId="179" formatCode="[$-411]&quot;支払件数の状況＜&quot;ggge&quot;年&quot;m&quot;月サービス提供分＞&quot;"/>
    <numFmt numFmtId="180" formatCode="0.0"/>
    <numFmt numFmtId="181" formatCode="#,##0_);[Red]\(#,##0\)"/>
    <numFmt numFmtId="182" formatCode="[$-411]&quot;認定者の状況＜&quot;ggge&quot;年&quot;m&quot;月サービス提供分＞&quot;"/>
    <numFmt numFmtId="183" formatCode="[$-411]&quot;受給者の状況＜&quot;ggge&quot;年&quot;m&quot;月サービス提供分＞&quot;"/>
    <numFmt numFmtId="184" formatCode="[$-411]&quot;都道府県別受給者の状況＜&quot;ggge&quot;年&quot;m&quot;月サービス提供分＞&quot;"/>
    <numFmt numFmtId="185" formatCode="0.0%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5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76">
    <xf numFmtId="0" fontId="0" fillId="0" borderId="0" xfId="0"/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/>
    <xf numFmtId="38" fontId="6" fillId="0" borderId="4" xfId="1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shrinkToFit="1"/>
    </xf>
    <xf numFmtId="0" fontId="6" fillId="0" borderId="14" xfId="0" applyFont="1" applyFill="1" applyBorder="1"/>
    <xf numFmtId="0" fontId="6" fillId="0" borderId="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/>
    <xf numFmtId="0" fontId="1" fillId="0" borderId="0" xfId="0" applyFont="1" applyFill="1" applyBorder="1" applyAlignment="1">
      <alignment horizontal="left" vertical="center"/>
    </xf>
    <xf numFmtId="177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/>
    <xf numFmtId="177" fontId="7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/>
    <xf numFmtId="0" fontId="6" fillId="0" borderId="0" xfId="0" applyFont="1" applyFill="1" applyAlignment="1">
      <alignment vertical="center"/>
    </xf>
    <xf numFmtId="0" fontId="6" fillId="0" borderId="0" xfId="0" applyFont="1" applyFill="1"/>
    <xf numFmtId="38" fontId="6" fillId="0" borderId="5" xfId="1" applyFont="1" applyFill="1" applyBorder="1" applyAlignment="1">
      <alignment horizontal="right" vertical="center" shrinkToFit="1"/>
    </xf>
    <xf numFmtId="0" fontId="1" fillId="0" borderId="0" xfId="0" applyFont="1" applyFill="1" applyAlignment="1" applyProtection="1">
      <alignment vertical="center"/>
      <protection locked="0"/>
    </xf>
    <xf numFmtId="179" fontId="8" fillId="0" borderId="0" xfId="0" applyNumberFormat="1" applyFont="1" applyFill="1" applyAlignment="1" applyProtection="1">
      <alignment horizontal="center" vertical="center"/>
      <protection locked="0"/>
    </xf>
    <xf numFmtId="179" fontId="10" fillId="0" borderId="0" xfId="0" applyNumberFormat="1" applyFont="1" applyFill="1" applyAlignment="1" applyProtection="1">
      <alignment horizontal="center" vertical="center"/>
      <protection locked="0"/>
    </xf>
    <xf numFmtId="179" fontId="11" fillId="0" borderId="0" xfId="0" applyNumberFormat="1" applyFont="1" applyFill="1" applyAlignment="1" applyProtection="1">
      <alignment horizontal="right"/>
      <protection locked="0"/>
    </xf>
    <xf numFmtId="179" fontId="8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protection locked="0"/>
    </xf>
    <xf numFmtId="0" fontId="11" fillId="0" borderId="2" xfId="0" applyFont="1" applyFill="1" applyBorder="1" applyAlignment="1" applyProtection="1">
      <alignment horizontal="center" vertical="top" textRotation="255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top" textRotation="255" wrapText="1"/>
      <protection locked="0"/>
    </xf>
    <xf numFmtId="0" fontId="11" fillId="0" borderId="15" xfId="0" applyFont="1" applyFill="1" applyBorder="1" applyAlignment="1" applyProtection="1">
      <alignment horizontal="center" vertical="top" textRotation="255" wrapText="1"/>
      <protection locked="0"/>
    </xf>
    <xf numFmtId="0" fontId="11" fillId="0" borderId="4" xfId="0" applyFont="1" applyFill="1" applyBorder="1" applyAlignment="1">
      <alignment horizontal="center" vertical="top" textRotation="255" wrapText="1"/>
    </xf>
    <xf numFmtId="0" fontId="12" fillId="0" borderId="4" xfId="0" applyFont="1" applyFill="1" applyBorder="1" applyAlignment="1">
      <alignment horizontal="center" vertical="top" textRotation="255" wrapText="1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wrapText="1"/>
      <protection locked="0"/>
    </xf>
    <xf numFmtId="0" fontId="11" fillId="0" borderId="16" xfId="0" applyFont="1" applyFill="1" applyBorder="1" applyAlignment="1" applyProtection="1">
      <alignment horizontal="distributed" vertical="center"/>
      <protection locked="0"/>
    </xf>
    <xf numFmtId="3" fontId="15" fillId="0" borderId="11" xfId="0" applyNumberFormat="1" applyFont="1" applyFill="1" applyBorder="1" applyAlignment="1" applyProtection="1">
      <alignment horizontal="right" vertical="center" shrinkToFit="1"/>
      <protection locked="0"/>
    </xf>
    <xf numFmtId="180" fontId="15" fillId="0" borderId="5" xfId="3" applyNumberFormat="1" applyFont="1" applyFill="1" applyBorder="1" applyAlignment="1">
      <alignment vertical="center" shrinkToFit="1"/>
    </xf>
    <xf numFmtId="3" fontId="15" fillId="0" borderId="5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17" xfId="0" applyFont="1" applyFill="1" applyBorder="1" applyAlignment="1" applyProtection="1">
      <alignment horizontal="distributed" vertical="center"/>
      <protection locked="0"/>
    </xf>
    <xf numFmtId="0" fontId="7" fillId="0" borderId="16" xfId="0" applyFont="1" applyFill="1" applyBorder="1" applyAlignment="1" applyProtection="1">
      <alignment horizontal="distributed" vertical="center"/>
      <protection locked="0"/>
    </xf>
    <xf numFmtId="0" fontId="11" fillId="0" borderId="18" xfId="0" applyFont="1" applyFill="1" applyBorder="1" applyAlignment="1" applyProtection="1">
      <alignment horizontal="distributed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horizontal="distributed" vertical="center"/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Alignment="1">
      <alignment vertical="center"/>
    </xf>
    <xf numFmtId="0" fontId="1" fillId="0" borderId="0" xfId="0" applyFont="1" applyFill="1" applyProtection="1">
      <protection locked="0"/>
    </xf>
    <xf numFmtId="181" fontId="16" fillId="0" borderId="0" xfId="0" applyNumberFormat="1" applyFont="1" applyFill="1" applyProtection="1">
      <protection hidden="1"/>
    </xf>
    <xf numFmtId="179" fontId="17" fillId="0" borderId="0" xfId="0" applyNumberFormat="1" applyFont="1" applyFill="1" applyAlignment="1" applyProtection="1">
      <alignment horizontal="right"/>
      <protection locked="0"/>
    </xf>
    <xf numFmtId="0" fontId="0" fillId="0" borderId="0" xfId="0" applyFill="1"/>
    <xf numFmtId="0" fontId="11" fillId="0" borderId="0" xfId="0" applyFont="1" applyFill="1" applyAlignment="1">
      <alignment horizontal="center"/>
    </xf>
    <xf numFmtId="0" fontId="0" fillId="0" borderId="7" xfId="0" applyFill="1" applyBorder="1"/>
    <xf numFmtId="0" fontId="0" fillId="0" borderId="0" xfId="0" applyFill="1" applyAlignment="1">
      <alignment horizontal="right"/>
    </xf>
    <xf numFmtId="49" fontId="0" fillId="0" borderId="14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18" fillId="0" borderId="9" xfId="0" applyNumberFormat="1" applyFont="1" applyFill="1" applyBorder="1" applyAlignment="1">
      <alignment horizontal="center" vertical="center"/>
    </xf>
    <xf numFmtId="49" fontId="18" fillId="0" borderId="5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left" vertical="center"/>
    </xf>
    <xf numFmtId="177" fontId="19" fillId="0" borderId="5" xfId="0" applyNumberFormat="1" applyFont="1" applyFill="1" applyBorder="1" applyAlignment="1" applyProtection="1">
      <alignment horizontal="right" vertical="center" shrinkToFit="1"/>
      <protection locked="0"/>
    </xf>
    <xf numFmtId="49" fontId="19" fillId="0" borderId="14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center" vertical="center" textRotation="255"/>
    </xf>
    <xf numFmtId="49" fontId="19" fillId="0" borderId="0" xfId="0" applyNumberFormat="1" applyFont="1" applyFill="1" applyBorder="1" applyAlignment="1">
      <alignment horizontal="left" vertical="center"/>
    </xf>
    <xf numFmtId="177" fontId="19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0" fontId="0" fillId="0" borderId="0" xfId="0" applyFill="1" applyBorder="1"/>
    <xf numFmtId="0" fontId="18" fillId="0" borderId="0" xfId="0" applyFont="1" applyFill="1"/>
    <xf numFmtId="0" fontId="7" fillId="0" borderId="0" xfId="0" applyFont="1" applyFill="1" applyAlignment="1">
      <alignment horizontal="right"/>
    </xf>
    <xf numFmtId="0" fontId="14" fillId="0" borderId="0" xfId="0" applyFont="1" applyFill="1"/>
    <xf numFmtId="0" fontId="14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0" borderId="9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top"/>
    </xf>
    <xf numFmtId="49" fontId="7" fillId="0" borderId="5" xfId="0" applyNumberFormat="1" applyFont="1" applyFill="1" applyBorder="1" applyAlignment="1">
      <alignment horizontal="center" vertical="center"/>
    </xf>
    <xf numFmtId="177" fontId="21" fillId="0" borderId="5" xfId="0" applyNumberFormat="1" applyFont="1" applyFill="1" applyBorder="1" applyAlignment="1" applyProtection="1">
      <alignment horizontal="right" vertical="center" shrinkToFit="1"/>
      <protection locked="0"/>
    </xf>
    <xf numFmtId="185" fontId="21" fillId="0" borderId="5" xfId="4" applyNumberFormat="1" applyFont="1" applyBorder="1" applyAlignment="1">
      <alignment horizontal="right" vertical="center"/>
    </xf>
    <xf numFmtId="49" fontId="7" fillId="0" borderId="5" xfId="0" applyNumberFormat="1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 textRotation="255" shrinkToFit="1"/>
    </xf>
    <xf numFmtId="0" fontId="6" fillId="0" borderId="13" xfId="0" applyFont="1" applyFill="1" applyBorder="1" applyAlignment="1">
      <alignment horizontal="center" vertical="center" textRotation="255" shrinkToFit="1"/>
    </xf>
    <xf numFmtId="0" fontId="4" fillId="0" borderId="9" xfId="0" applyFont="1" applyBorder="1" applyAlignment="1">
      <alignment horizontal="center" vertical="center" textRotation="255" shrinkToFit="1"/>
    </xf>
    <xf numFmtId="0" fontId="6" fillId="0" borderId="13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178" fontId="2" fillId="0" borderId="0" xfId="0" applyNumberFormat="1" applyFont="1" applyFill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top" textRotation="255" wrapText="1"/>
    </xf>
    <xf numFmtId="0" fontId="11" fillId="0" borderId="9" xfId="0" applyFont="1" applyFill="1" applyBorder="1" applyAlignment="1">
      <alignment horizontal="center" vertical="top" textRotation="255" wrapText="1"/>
    </xf>
    <xf numFmtId="0" fontId="11" fillId="0" borderId="13" xfId="0" applyFont="1" applyFill="1" applyBorder="1" applyAlignment="1">
      <alignment horizontal="center" vertical="top" textRotation="255" wrapText="1" shrinkToFit="1"/>
    </xf>
    <xf numFmtId="0" fontId="11" fillId="0" borderId="9" xfId="0" applyFont="1" applyFill="1" applyBorder="1" applyAlignment="1">
      <alignment horizontal="center" vertical="top" textRotation="255" wrapText="1" shrinkToFit="1"/>
    </xf>
    <xf numFmtId="0" fontId="14" fillId="0" borderId="13" xfId="0" applyFont="1" applyFill="1" applyBorder="1" applyAlignment="1">
      <alignment horizontal="center" vertical="top" textRotation="255" wrapText="1"/>
    </xf>
    <xf numFmtId="0" fontId="14" fillId="0" borderId="9" xfId="0" applyFont="1" applyFill="1" applyBorder="1" applyAlignment="1">
      <alignment horizontal="center" vertical="top" textRotation="255" wrapText="1"/>
    </xf>
    <xf numFmtId="0" fontId="7" fillId="0" borderId="13" xfId="0" applyFont="1" applyFill="1" applyBorder="1" applyAlignment="1">
      <alignment horizontal="center" vertical="top" textRotation="255" wrapText="1"/>
    </xf>
    <xf numFmtId="0" fontId="7" fillId="0" borderId="9" xfId="0" applyFont="1" applyFill="1" applyBorder="1" applyAlignment="1">
      <alignment horizontal="center" vertical="top" textRotation="255" wrapText="1"/>
    </xf>
    <xf numFmtId="0" fontId="11" fillId="0" borderId="15" xfId="0" applyFont="1" applyFill="1" applyBorder="1" applyAlignment="1">
      <alignment horizontal="center" vertical="top" textRotation="255" wrapText="1" shrinkToFit="1"/>
    </xf>
    <xf numFmtId="0" fontId="11" fillId="0" borderId="8" xfId="0" applyFont="1" applyFill="1" applyBorder="1" applyAlignment="1">
      <alignment horizontal="center" vertical="top" textRotation="255" wrapText="1" shrinkToFit="1"/>
    </xf>
    <xf numFmtId="0" fontId="11" fillId="0" borderId="14" xfId="0" applyFont="1" applyFill="1" applyBorder="1" applyAlignment="1">
      <alignment horizontal="center" vertical="top" textRotation="255" wrapText="1"/>
    </xf>
    <xf numFmtId="0" fontId="11" fillId="0" borderId="12" xfId="0" applyFont="1" applyFill="1" applyBorder="1" applyAlignment="1">
      <alignment horizontal="center" vertical="top" textRotation="255" wrapText="1"/>
    </xf>
    <xf numFmtId="0" fontId="11" fillId="0" borderId="4" xfId="0" applyFont="1" applyFill="1" applyBorder="1" applyAlignment="1">
      <alignment horizontal="center" vertical="top" textRotation="255" wrapText="1"/>
    </xf>
    <xf numFmtId="0" fontId="11" fillId="0" borderId="5" xfId="0" applyFont="1" applyFill="1" applyBorder="1" applyAlignment="1">
      <alignment horizontal="center" vertical="top" textRotation="255" wrapText="1"/>
    </xf>
    <xf numFmtId="176" fontId="9" fillId="0" borderId="0" xfId="0" applyNumberFormat="1" applyFont="1" applyFill="1" applyAlignment="1" applyProtection="1">
      <alignment horizontal="center" vertical="center"/>
      <protection locked="0"/>
    </xf>
    <xf numFmtId="179" fontId="1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top" textRotation="255" wrapText="1"/>
    </xf>
    <xf numFmtId="0" fontId="12" fillId="0" borderId="9" xfId="0" applyFont="1" applyFill="1" applyBorder="1" applyAlignment="1">
      <alignment horizontal="center" vertical="top" textRotation="255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textRotation="255" wrapText="1"/>
    </xf>
    <xf numFmtId="0" fontId="12" fillId="0" borderId="6" xfId="0" applyFont="1" applyFill="1" applyBorder="1" applyAlignment="1">
      <alignment horizontal="center" vertical="top" textRotation="255" wrapText="1"/>
    </xf>
    <xf numFmtId="0" fontId="11" fillId="0" borderId="15" xfId="0" applyFont="1" applyFill="1" applyBorder="1" applyAlignment="1" applyProtection="1">
      <alignment horizontal="center" vertical="top" textRotation="255" wrapText="1"/>
      <protection locked="0"/>
    </xf>
    <xf numFmtId="0" fontId="11" fillId="0" borderId="8" xfId="0" applyFont="1" applyFill="1" applyBorder="1" applyAlignment="1" applyProtection="1">
      <alignment horizontal="center" vertical="top" textRotation="255" wrapText="1"/>
      <protection locked="0"/>
    </xf>
    <xf numFmtId="0" fontId="11" fillId="0" borderId="4" xfId="0" applyFont="1" applyFill="1" applyBorder="1" applyAlignment="1" applyProtection="1">
      <alignment horizontal="center" vertical="top" textRotation="255" wrapText="1"/>
      <protection locked="0"/>
    </xf>
    <xf numFmtId="0" fontId="11" fillId="0" borderId="9" xfId="0" applyFont="1" applyFill="1" applyBorder="1" applyAlignment="1" applyProtection="1">
      <alignment horizontal="center" vertical="top" textRotation="255" wrapText="1"/>
      <protection locked="0"/>
    </xf>
    <xf numFmtId="178" fontId="9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left" vertical="center"/>
    </xf>
    <xf numFmtId="183" fontId="14" fillId="0" borderId="0" xfId="0" applyNumberFormat="1" applyFont="1" applyFill="1" applyAlignment="1">
      <alignment horizontal="center"/>
    </xf>
    <xf numFmtId="49" fontId="18" fillId="0" borderId="1" xfId="0" applyNumberFormat="1" applyFont="1" applyFill="1" applyBorder="1" applyAlignment="1">
      <alignment horizontal="center" vertical="center" textRotation="255"/>
    </xf>
    <xf numFmtId="49" fontId="18" fillId="0" borderId="10" xfId="0" applyNumberFormat="1" applyFont="1" applyFill="1" applyBorder="1" applyAlignment="1">
      <alignment horizontal="center" vertical="center" textRotation="255"/>
    </xf>
    <xf numFmtId="49" fontId="18" fillId="0" borderId="6" xfId="0" applyNumberFormat="1" applyFont="1" applyFill="1" applyBorder="1" applyAlignment="1">
      <alignment horizontal="center" vertical="center" textRotation="255"/>
    </xf>
    <xf numFmtId="0" fontId="0" fillId="0" borderId="0" xfId="0" applyFill="1" applyAlignment="1">
      <alignment horizontal="left" vertical="center"/>
    </xf>
    <xf numFmtId="182" fontId="14" fillId="0" borderId="0" xfId="0" applyNumberFormat="1" applyFont="1" applyFill="1" applyAlignment="1" applyProtection="1">
      <alignment horizontal="center"/>
      <protection locked="0"/>
    </xf>
    <xf numFmtId="184" fontId="20" fillId="0" borderId="0" xfId="0" applyNumberFormat="1" applyFont="1" applyFill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</cellXfs>
  <cellStyles count="5">
    <cellStyle name="パーセント 2" xfId="3"/>
    <cellStyle name="桁区切り" xfId="1" builtinId="6"/>
    <cellStyle name="桁区切り 2" xfId="2"/>
    <cellStyle name="標準" xfId="0" builtinId="0"/>
    <cellStyle name="標準_受給者1（県＆度）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&#21152;&#24037;&#29992;&#65289;&#37117;&#36947;&#24220;&#30476;&#21029;&#20171;&#35703;&#36027;&#12398;&#29366;&#27841;&#12288;28&#19978;&#21322;&#26399;_0124&#12481;&#12455;&#12483;&#12463;&#20381;&#38972;&#2816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半期合計"/>
      <sheetName val="上半期合計 (計算式有)"/>
      <sheetName val="前年"/>
      <sheetName val="４月"/>
      <sheetName val="５月"/>
      <sheetName val="６月"/>
      <sheetName val="７月"/>
      <sheetName val="８月"/>
      <sheetName val="９月"/>
      <sheetName val="１０月"/>
      <sheetName val="１１月"/>
      <sheetName val="１２月"/>
      <sheetName val="１月"/>
      <sheetName val="２月"/>
      <sheetName val="３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view="pageBreakPreview" topLeftCell="A18" zoomScale="60" zoomScaleNormal="60" workbookViewId="0">
      <selection activeCell="L40" sqref="L40"/>
    </sheetView>
  </sheetViews>
  <sheetFormatPr defaultRowHeight="13.5"/>
  <cols>
    <col min="1" max="1" width="1.5" style="1" customWidth="1"/>
    <col min="2" max="4" width="3.625" style="1" customWidth="1"/>
    <col min="5" max="5" width="54.75" style="1" customWidth="1"/>
    <col min="6" max="13" width="20.375" style="1" customWidth="1"/>
    <col min="14" max="14" width="1.25" style="1" customWidth="1"/>
    <col min="15" max="16384" width="9" style="1"/>
  </cols>
  <sheetData>
    <row r="1" spans="2:10" s="20" customFormat="1" ht="14.25" hidden="1">
      <c r="B1" s="17"/>
      <c r="C1" s="18"/>
      <c r="D1" s="18"/>
      <c r="E1" s="19"/>
      <c r="F1" s="19"/>
      <c r="G1" s="19"/>
      <c r="H1" s="19"/>
      <c r="I1" s="19"/>
      <c r="J1" s="19"/>
    </row>
    <row r="2" spans="2:10" s="20" customFormat="1" ht="14.25" hidden="1">
      <c r="B2" s="17"/>
      <c r="C2" s="18"/>
      <c r="D2" s="18"/>
      <c r="E2" s="19"/>
      <c r="F2" s="19"/>
      <c r="G2" s="19"/>
      <c r="H2" s="19"/>
      <c r="I2" s="19"/>
      <c r="J2" s="19"/>
    </row>
    <row r="3" spans="2:10" s="23" customFormat="1" ht="16.5" hidden="1" customHeight="1">
      <c r="B3" s="17"/>
      <c r="C3" s="21"/>
      <c r="D3" s="21"/>
      <c r="E3" s="22"/>
      <c r="G3" s="22"/>
      <c r="H3" s="22"/>
      <c r="I3" s="22"/>
      <c r="J3" s="22"/>
    </row>
    <row r="4" spans="2:10" ht="13.5" hidden="1" customHeight="1">
      <c r="B4" s="24"/>
    </row>
    <row r="5" spans="2:10" ht="13.5" hidden="1" customHeight="1">
      <c r="B5" s="26"/>
    </row>
    <row r="6" spans="2:10" ht="13.5" hidden="1" customHeight="1"/>
    <row r="7" spans="2:10" ht="13.5" hidden="1" customHeight="1"/>
    <row r="8" spans="2:10" ht="13.5" hidden="1" customHeight="1"/>
    <row r="9" spans="2:10" ht="13.5" hidden="1" customHeight="1"/>
    <row r="10" spans="2:10" ht="13.5" hidden="1" customHeight="1"/>
    <row r="11" spans="2:10" ht="13.5" hidden="1" customHeight="1"/>
    <row r="12" spans="2:10" ht="13.5" hidden="1" customHeight="1"/>
    <row r="13" spans="2:10" ht="13.5" hidden="1" customHeight="1"/>
    <row r="14" spans="2:10" ht="13.5" hidden="1" customHeight="1"/>
    <row r="15" spans="2:10" ht="13.5" hidden="1" customHeight="1"/>
    <row r="16" spans="2:10" ht="13.5" hidden="1" customHeight="1"/>
    <row r="17" spans="1:13" ht="13.5" hidden="1" customHeight="1"/>
    <row r="18" spans="1:13" ht="25.5">
      <c r="A18" s="116" t="s">
        <v>48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</row>
    <row r="19" spans="1:13" ht="18.95" customHeight="1">
      <c r="I19" s="2"/>
      <c r="J19" s="25"/>
      <c r="K19" s="25"/>
      <c r="L19" s="25"/>
      <c r="M19" s="25"/>
    </row>
    <row r="20" spans="1:13" ht="18.95" customHeight="1">
      <c r="M20" s="3" t="s">
        <v>45</v>
      </c>
    </row>
    <row r="21" spans="1:13" s="27" customFormat="1" ht="27" customHeight="1">
      <c r="B21" s="117" t="s">
        <v>0</v>
      </c>
      <c r="C21" s="118"/>
      <c r="D21" s="118"/>
      <c r="E21" s="119"/>
      <c r="F21" s="123" t="s">
        <v>1</v>
      </c>
      <c r="G21" s="106" t="s">
        <v>2</v>
      </c>
      <c r="H21" s="106" t="s">
        <v>3</v>
      </c>
      <c r="I21" s="106" t="s">
        <v>4</v>
      </c>
      <c r="J21" s="106" t="s">
        <v>5</v>
      </c>
      <c r="K21" s="106" t="s">
        <v>6</v>
      </c>
      <c r="L21" s="106" t="s">
        <v>7</v>
      </c>
      <c r="M21" s="106" t="s">
        <v>8</v>
      </c>
    </row>
    <row r="22" spans="1:13" s="28" customFormat="1" ht="27" customHeight="1">
      <c r="B22" s="120"/>
      <c r="C22" s="121"/>
      <c r="D22" s="121"/>
      <c r="E22" s="122"/>
      <c r="F22" s="105"/>
      <c r="G22" s="106"/>
      <c r="H22" s="106"/>
      <c r="I22" s="106"/>
      <c r="J22" s="106"/>
      <c r="K22" s="106"/>
      <c r="L22" s="106"/>
      <c r="M22" s="106"/>
    </row>
    <row r="23" spans="1:13" s="28" customFormat="1" ht="27" customHeight="1">
      <c r="B23" s="90" t="s">
        <v>9</v>
      </c>
      <c r="C23" s="90"/>
      <c r="D23" s="90"/>
      <c r="E23" s="90"/>
      <c r="F23" s="5">
        <v>5100363.9115659995</v>
      </c>
      <c r="G23" s="5">
        <v>78150.095432000002</v>
      </c>
      <c r="H23" s="5">
        <v>157635.97120700002</v>
      </c>
      <c r="I23" s="5">
        <v>689693.91795199993</v>
      </c>
      <c r="J23" s="5">
        <v>916348.13959300006</v>
      </c>
      <c r="K23" s="5">
        <v>1074017.637447</v>
      </c>
      <c r="L23" s="5">
        <v>1165151.5302009999</v>
      </c>
      <c r="M23" s="5">
        <v>1019366.6197339999</v>
      </c>
    </row>
    <row r="24" spans="1:13" s="28" customFormat="1" ht="27" customHeight="1">
      <c r="B24" s="109" t="s">
        <v>10</v>
      </c>
      <c r="C24" s="110"/>
      <c r="D24" s="110"/>
      <c r="E24" s="111"/>
      <c r="F24" s="5">
        <v>2465096.294495</v>
      </c>
      <c r="G24" s="5">
        <v>76756.406381999986</v>
      </c>
      <c r="H24" s="5">
        <v>153242.51303199999</v>
      </c>
      <c r="I24" s="5">
        <v>464204.72105799988</v>
      </c>
      <c r="J24" s="5">
        <v>556288.56383299991</v>
      </c>
      <c r="K24" s="5">
        <v>478609.97240299999</v>
      </c>
      <c r="L24" s="5">
        <v>406149.45223900001</v>
      </c>
      <c r="M24" s="5">
        <v>329844.66554800002</v>
      </c>
    </row>
    <row r="25" spans="1:13" s="28" customFormat="1" ht="27" customHeight="1">
      <c r="B25" s="6"/>
      <c r="C25" s="109" t="s">
        <v>11</v>
      </c>
      <c r="D25" s="110"/>
      <c r="E25" s="111"/>
      <c r="F25" s="5">
        <v>1680991.9807489999</v>
      </c>
      <c r="G25" s="5">
        <v>57191.095159999997</v>
      </c>
      <c r="H25" s="5">
        <v>126259.08584600002</v>
      </c>
      <c r="I25" s="5">
        <v>318189.74296999996</v>
      </c>
      <c r="J25" s="5">
        <v>395642.38242600003</v>
      </c>
      <c r="K25" s="5">
        <v>307642.71534699999</v>
      </c>
      <c r="L25" s="5">
        <v>254644.51259</v>
      </c>
      <c r="M25" s="5">
        <v>221422.44640999998</v>
      </c>
    </row>
    <row r="26" spans="1:13" s="28" customFormat="1" ht="27" customHeight="1">
      <c r="B26" s="7"/>
      <c r="C26" s="7"/>
      <c r="D26" s="112" t="s">
        <v>12</v>
      </c>
      <c r="E26" s="112"/>
      <c r="F26" s="5">
        <v>463418.64589399996</v>
      </c>
      <c r="G26" s="5">
        <v>17742.350693999997</v>
      </c>
      <c r="H26" s="5">
        <v>27736.320240999998</v>
      </c>
      <c r="I26" s="5">
        <v>70250.303470999992</v>
      </c>
      <c r="J26" s="5">
        <v>90408.990890000001</v>
      </c>
      <c r="K26" s="5">
        <v>83029.247889999999</v>
      </c>
      <c r="L26" s="5">
        <v>84406.695290000003</v>
      </c>
      <c r="M26" s="5">
        <v>89844.737418000004</v>
      </c>
    </row>
    <row r="27" spans="1:13" s="28" customFormat="1" ht="27" customHeight="1">
      <c r="B27" s="7"/>
      <c r="C27" s="7"/>
      <c r="D27" s="112" t="s">
        <v>13</v>
      </c>
      <c r="E27" s="112"/>
      <c r="F27" s="5">
        <v>27495.661224000003</v>
      </c>
      <c r="G27" s="5">
        <v>11.548161</v>
      </c>
      <c r="H27" s="5">
        <v>91.500211999999991</v>
      </c>
      <c r="I27" s="5">
        <v>518.374415</v>
      </c>
      <c r="J27" s="5">
        <v>1938.7349689999999</v>
      </c>
      <c r="K27" s="5">
        <v>3108.3283819999997</v>
      </c>
      <c r="L27" s="5">
        <v>6982.7332299999998</v>
      </c>
      <c r="M27" s="5">
        <v>14844.441855000001</v>
      </c>
    </row>
    <row r="28" spans="1:13" s="28" customFormat="1" ht="27" customHeight="1">
      <c r="B28" s="7"/>
      <c r="C28" s="7"/>
      <c r="D28" s="112" t="s">
        <v>14</v>
      </c>
      <c r="E28" s="112"/>
      <c r="F28" s="5">
        <v>117082.041094</v>
      </c>
      <c r="G28" s="5">
        <v>2780.672517</v>
      </c>
      <c r="H28" s="5">
        <v>7821.8962309999988</v>
      </c>
      <c r="I28" s="5">
        <v>18456.334789</v>
      </c>
      <c r="J28" s="5">
        <v>24733.920661999997</v>
      </c>
      <c r="K28" s="5">
        <v>18099.208618000001</v>
      </c>
      <c r="L28" s="5">
        <v>19609.488735999999</v>
      </c>
      <c r="M28" s="5">
        <v>25580.519541000005</v>
      </c>
    </row>
    <row r="29" spans="1:13" s="28" customFormat="1" ht="27" customHeight="1">
      <c r="B29" s="7"/>
      <c r="C29" s="7"/>
      <c r="D29" s="112" t="s">
        <v>15</v>
      </c>
      <c r="E29" s="112"/>
      <c r="F29" s="5">
        <v>20668.2804</v>
      </c>
      <c r="G29" s="5">
        <v>582.80006600000002</v>
      </c>
      <c r="H29" s="5">
        <v>1950.806294</v>
      </c>
      <c r="I29" s="5">
        <v>3223.5847810000005</v>
      </c>
      <c r="J29" s="5">
        <v>4896.3995910000003</v>
      </c>
      <c r="K29" s="5">
        <v>3674.5970310000002</v>
      </c>
      <c r="L29" s="5">
        <v>3355.505913</v>
      </c>
      <c r="M29" s="5">
        <v>2984.5867239999998</v>
      </c>
    </row>
    <row r="30" spans="1:13" s="28" customFormat="1" ht="27" customHeight="1">
      <c r="B30" s="7"/>
      <c r="C30" s="7"/>
      <c r="D30" s="8" t="s">
        <v>16</v>
      </c>
      <c r="E30" s="8"/>
      <c r="F30" s="5">
        <v>660162.36921299994</v>
      </c>
      <c r="G30" s="5">
        <v>24034.537730999997</v>
      </c>
      <c r="H30" s="5">
        <v>56362.136182999995</v>
      </c>
      <c r="I30" s="5">
        <v>157797.01295899999</v>
      </c>
      <c r="J30" s="5">
        <v>169191.17916600002</v>
      </c>
      <c r="K30" s="5">
        <v>123282.346035</v>
      </c>
      <c r="L30" s="5">
        <v>81159.794248999999</v>
      </c>
      <c r="M30" s="5">
        <v>48335.362889999997</v>
      </c>
    </row>
    <row r="31" spans="1:13" s="28" customFormat="1" ht="27" customHeight="1">
      <c r="B31" s="7"/>
      <c r="C31" s="7"/>
      <c r="D31" s="112" t="s">
        <v>17</v>
      </c>
      <c r="E31" s="112"/>
      <c r="F31" s="5">
        <v>241008.12223399998</v>
      </c>
      <c r="G31" s="5">
        <v>7562.389451</v>
      </c>
      <c r="H31" s="5">
        <v>22022.743864999997</v>
      </c>
      <c r="I31" s="5">
        <v>53407.687364999991</v>
      </c>
      <c r="J31" s="5">
        <v>66484.578088000009</v>
      </c>
      <c r="K31" s="5">
        <v>45796.482730999996</v>
      </c>
      <c r="L31" s="5">
        <v>30392.871222000002</v>
      </c>
      <c r="M31" s="5">
        <v>15341.369511999999</v>
      </c>
    </row>
    <row r="32" spans="1:13" s="28" customFormat="1" ht="27" customHeight="1">
      <c r="B32" s="7"/>
      <c r="C32" s="9"/>
      <c r="D32" s="89" t="s">
        <v>18</v>
      </c>
      <c r="E32" s="89"/>
      <c r="F32" s="5">
        <v>151156.86069</v>
      </c>
      <c r="G32" s="5">
        <v>4476.7965399999994</v>
      </c>
      <c r="H32" s="5">
        <v>10273.68282</v>
      </c>
      <c r="I32" s="5">
        <v>14536.445190000002</v>
      </c>
      <c r="J32" s="5">
        <v>37988.579060000004</v>
      </c>
      <c r="K32" s="5">
        <v>30652.504659999999</v>
      </c>
      <c r="L32" s="5">
        <v>28737.42395</v>
      </c>
      <c r="M32" s="5">
        <v>24491.428469999999</v>
      </c>
    </row>
    <row r="33" spans="2:13" s="28" customFormat="1" ht="27" customHeight="1">
      <c r="B33" s="7"/>
      <c r="C33" s="113" t="s">
        <v>19</v>
      </c>
      <c r="D33" s="114"/>
      <c r="E33" s="115"/>
      <c r="F33" s="5">
        <v>254767.04237499999</v>
      </c>
      <c r="G33" s="5">
        <v>506.40302800000001</v>
      </c>
      <c r="H33" s="5">
        <v>2270.835693</v>
      </c>
      <c r="I33" s="5">
        <v>23168.410819000001</v>
      </c>
      <c r="J33" s="5">
        <v>46078.624428000003</v>
      </c>
      <c r="K33" s="5">
        <v>75888.885093999997</v>
      </c>
      <c r="L33" s="5">
        <v>64925.574081999992</v>
      </c>
      <c r="M33" s="5">
        <v>41928.309230999992</v>
      </c>
    </row>
    <row r="34" spans="2:13" s="28" customFormat="1" ht="27" customHeight="1">
      <c r="B34" s="7"/>
      <c r="C34" s="7"/>
      <c r="D34" s="89" t="s">
        <v>20</v>
      </c>
      <c r="E34" s="89"/>
      <c r="F34" s="5">
        <v>224223.56008799997</v>
      </c>
      <c r="G34" s="5">
        <v>461.13319099999995</v>
      </c>
      <c r="H34" s="5">
        <v>2006.225668</v>
      </c>
      <c r="I34" s="5">
        <v>20374.734833999999</v>
      </c>
      <c r="J34" s="5">
        <v>40512.435176999999</v>
      </c>
      <c r="K34" s="5">
        <v>68147.878696</v>
      </c>
      <c r="L34" s="5">
        <v>57380.069506999993</v>
      </c>
      <c r="M34" s="5">
        <v>35341.083014999997</v>
      </c>
    </row>
    <row r="35" spans="2:13" s="28" customFormat="1" ht="27" customHeight="1">
      <c r="B35" s="7"/>
      <c r="C35" s="7"/>
      <c r="D35" s="89" t="s">
        <v>21</v>
      </c>
      <c r="E35" s="89"/>
      <c r="F35" s="5">
        <v>28896.572146999999</v>
      </c>
      <c r="G35" s="5">
        <v>42.475465</v>
      </c>
      <c r="H35" s="5">
        <v>249.96537999999998</v>
      </c>
      <c r="I35" s="5">
        <v>2689.7048949999999</v>
      </c>
      <c r="J35" s="5">
        <v>5347.8497829999997</v>
      </c>
      <c r="K35" s="5">
        <v>7436.6020639999997</v>
      </c>
      <c r="L35" s="5">
        <v>7152.5059189999984</v>
      </c>
      <c r="M35" s="5">
        <v>5977.4686410000004</v>
      </c>
    </row>
    <row r="36" spans="2:13" s="28" customFormat="1" ht="27" customHeight="1">
      <c r="B36" s="7"/>
      <c r="C36" s="7"/>
      <c r="D36" s="90" t="s">
        <v>22</v>
      </c>
      <c r="E36" s="90"/>
      <c r="F36" s="5">
        <v>1646.91014</v>
      </c>
      <c r="G36" s="5">
        <v>2.7943720000000001</v>
      </c>
      <c r="H36" s="5">
        <v>14.644644999999997</v>
      </c>
      <c r="I36" s="5">
        <v>103.97109</v>
      </c>
      <c r="J36" s="5">
        <v>218.33946800000001</v>
      </c>
      <c r="K36" s="5">
        <v>304.40433400000001</v>
      </c>
      <c r="L36" s="5">
        <v>392.99865599999987</v>
      </c>
      <c r="M36" s="5">
        <v>609.75757499999997</v>
      </c>
    </row>
    <row r="37" spans="2:13" s="28" customFormat="1" ht="27" customHeight="1">
      <c r="B37" s="7"/>
      <c r="C37" s="91" t="s">
        <v>23</v>
      </c>
      <c r="D37" s="10" t="s">
        <v>24</v>
      </c>
      <c r="E37" s="11"/>
      <c r="F37" s="5">
        <v>45204.489326999996</v>
      </c>
      <c r="G37" s="5">
        <v>1102.8693999999998</v>
      </c>
      <c r="H37" s="5">
        <v>1484.6438800000001</v>
      </c>
      <c r="I37" s="5">
        <v>7566.4521599999989</v>
      </c>
      <c r="J37" s="5">
        <v>9280.8242199999986</v>
      </c>
      <c r="K37" s="5">
        <v>8753.6008700000002</v>
      </c>
      <c r="L37" s="5">
        <v>8646.034047000001</v>
      </c>
      <c r="M37" s="5">
        <v>8370.0647499999995</v>
      </c>
    </row>
    <row r="38" spans="2:13" s="28" customFormat="1" ht="27" customHeight="1">
      <c r="B38" s="7"/>
      <c r="C38" s="92"/>
      <c r="D38" s="10" t="s">
        <v>25</v>
      </c>
      <c r="E38" s="12"/>
      <c r="F38" s="5">
        <v>241377.90872599999</v>
      </c>
      <c r="G38" s="5">
        <v>5290.1878359999992</v>
      </c>
      <c r="H38" s="5">
        <v>7682.7285799999991</v>
      </c>
      <c r="I38" s="5">
        <v>48842.818338999998</v>
      </c>
      <c r="J38" s="5">
        <v>45538.552474999997</v>
      </c>
      <c r="K38" s="5">
        <v>43808.268389000004</v>
      </c>
      <c r="L38" s="5">
        <v>50052.73984699999</v>
      </c>
      <c r="M38" s="5">
        <v>40162.613259999998</v>
      </c>
    </row>
    <row r="39" spans="2:13" s="28" customFormat="1" ht="27" customHeight="1">
      <c r="B39" s="7"/>
      <c r="C39" s="93"/>
      <c r="D39" s="10" t="s">
        <v>26</v>
      </c>
      <c r="E39" s="12"/>
      <c r="F39" s="5">
        <v>476.23643000000004</v>
      </c>
      <c r="G39" s="5" t="s">
        <v>50</v>
      </c>
      <c r="H39" s="5" t="s">
        <v>50</v>
      </c>
      <c r="I39" s="5">
        <v>94.708707000000004</v>
      </c>
      <c r="J39" s="5">
        <v>123.07360199999999</v>
      </c>
      <c r="K39" s="5">
        <v>106.54278799999999</v>
      </c>
      <c r="L39" s="5">
        <v>94.247456999999997</v>
      </c>
      <c r="M39" s="5">
        <v>57.663876000000002</v>
      </c>
    </row>
    <row r="40" spans="2:13" s="28" customFormat="1" ht="27" customHeight="1">
      <c r="B40" s="9"/>
      <c r="C40" s="13"/>
      <c r="D40" s="10" t="s">
        <v>27</v>
      </c>
      <c r="E40" s="11"/>
      <c r="F40" s="5">
        <v>242278.63688800001</v>
      </c>
      <c r="G40" s="5">
        <v>12665.850957999999</v>
      </c>
      <c r="H40" s="5">
        <v>15545.219032999999</v>
      </c>
      <c r="I40" s="5">
        <v>66342.588063000003</v>
      </c>
      <c r="J40" s="5">
        <v>59625.106681999998</v>
      </c>
      <c r="K40" s="5">
        <v>42409.959914999992</v>
      </c>
      <c r="L40" s="5">
        <v>27786.344216000001</v>
      </c>
      <c r="M40" s="5">
        <v>17903.568021000003</v>
      </c>
    </row>
    <row r="41" spans="2:13" s="28" customFormat="1" ht="27" customHeight="1">
      <c r="B41" s="94" t="s">
        <v>28</v>
      </c>
      <c r="C41" s="94"/>
      <c r="D41" s="95"/>
      <c r="E41" s="95"/>
      <c r="F41" s="5">
        <v>801280.99511499982</v>
      </c>
      <c r="G41" s="5">
        <v>1393.4873219999999</v>
      </c>
      <c r="H41" s="5">
        <v>4393.3429889999998</v>
      </c>
      <c r="I41" s="5">
        <v>138114.93029999998</v>
      </c>
      <c r="J41" s="5">
        <v>180946.19075999997</v>
      </c>
      <c r="K41" s="5">
        <v>200716.76599699998</v>
      </c>
      <c r="L41" s="5">
        <v>158718.532439</v>
      </c>
      <c r="M41" s="5">
        <v>116997.74530799998</v>
      </c>
    </row>
    <row r="42" spans="2:13" s="28" customFormat="1" ht="27" customHeight="1">
      <c r="B42" s="96"/>
      <c r="C42" s="97"/>
      <c r="D42" s="101" t="s">
        <v>29</v>
      </c>
      <c r="E42" s="102"/>
      <c r="F42" s="5">
        <v>14096.374125999999</v>
      </c>
      <c r="G42" s="5">
        <v>0</v>
      </c>
      <c r="H42" s="5">
        <v>0</v>
      </c>
      <c r="I42" s="5">
        <v>1667.6510999999998</v>
      </c>
      <c r="J42" s="5">
        <v>2707.6903660000003</v>
      </c>
      <c r="K42" s="5">
        <v>3074.9047879999998</v>
      </c>
      <c r="L42" s="5">
        <v>3656.064934</v>
      </c>
      <c r="M42" s="5">
        <v>2989.8301279999996</v>
      </c>
    </row>
    <row r="43" spans="2:13" s="28" customFormat="1" ht="27" customHeight="1">
      <c r="B43" s="98"/>
      <c r="C43" s="97"/>
      <c r="D43" s="101" t="s">
        <v>30</v>
      </c>
      <c r="E43" s="102"/>
      <c r="F43" s="5">
        <v>1605.8201629999999</v>
      </c>
      <c r="G43" s="5" t="s">
        <v>51</v>
      </c>
      <c r="H43" s="5" t="s">
        <v>51</v>
      </c>
      <c r="I43" s="5">
        <v>150.109127</v>
      </c>
      <c r="J43" s="5">
        <v>281.283502</v>
      </c>
      <c r="K43" s="5">
        <v>306.04117200000002</v>
      </c>
      <c r="L43" s="5">
        <v>396.11310900000001</v>
      </c>
      <c r="M43" s="5">
        <v>472.26434600000005</v>
      </c>
    </row>
    <row r="44" spans="2:13" s="28" customFormat="1" ht="27" customHeight="1">
      <c r="B44" s="98"/>
      <c r="C44" s="97"/>
      <c r="D44" s="103" t="s">
        <v>49</v>
      </c>
      <c r="E44" s="104"/>
      <c r="F44" s="5">
        <v>195313.00698000001</v>
      </c>
      <c r="G44" s="5" t="s">
        <v>52</v>
      </c>
      <c r="H44" s="5" t="s">
        <v>51</v>
      </c>
      <c r="I44" s="5">
        <v>52349.432806000004</v>
      </c>
      <c r="J44" s="5">
        <v>55114.26679999999</v>
      </c>
      <c r="K44" s="5">
        <v>43481.838329999999</v>
      </c>
      <c r="L44" s="5">
        <v>27668.116112999996</v>
      </c>
      <c r="M44" s="5">
        <v>16698.378672999999</v>
      </c>
    </row>
    <row r="45" spans="2:13" s="28" customFormat="1" ht="27" customHeight="1">
      <c r="B45" s="98"/>
      <c r="C45" s="97"/>
      <c r="D45" s="101" t="s">
        <v>31</v>
      </c>
      <c r="E45" s="102"/>
      <c r="F45" s="5">
        <v>43853.522475999998</v>
      </c>
      <c r="G45" s="5">
        <v>110.56845499999997</v>
      </c>
      <c r="H45" s="5">
        <v>185.49210499999998</v>
      </c>
      <c r="I45" s="5">
        <v>7431.6744610000005</v>
      </c>
      <c r="J45" s="5">
        <v>9688.3625389999997</v>
      </c>
      <c r="K45" s="5">
        <v>12221.037605</v>
      </c>
      <c r="L45" s="5">
        <v>7688.6668629999995</v>
      </c>
      <c r="M45" s="5">
        <v>6527.7204479999991</v>
      </c>
    </row>
    <row r="46" spans="2:13" s="28" customFormat="1" ht="27" customHeight="1">
      <c r="B46" s="98"/>
      <c r="C46" s="97"/>
      <c r="D46" s="101" t="s">
        <v>32</v>
      </c>
      <c r="E46" s="102"/>
      <c r="F46" s="5">
        <v>112906.598994</v>
      </c>
      <c r="G46" s="5">
        <v>1281.1692679999999</v>
      </c>
      <c r="H46" s="5">
        <v>2902.46477</v>
      </c>
      <c r="I46" s="5">
        <v>18731.239227999999</v>
      </c>
      <c r="J46" s="5">
        <v>26106.751499999998</v>
      </c>
      <c r="K46" s="5">
        <v>28870.499738999995</v>
      </c>
      <c r="L46" s="5">
        <v>21138.934734999999</v>
      </c>
      <c r="M46" s="5">
        <v>13875.539753999999</v>
      </c>
    </row>
    <row r="47" spans="2:13" s="28" customFormat="1" ht="27" customHeight="1">
      <c r="B47" s="98"/>
      <c r="C47" s="97"/>
      <c r="D47" s="101" t="s">
        <v>33</v>
      </c>
      <c r="E47" s="102"/>
      <c r="F47" s="5">
        <v>72.775666000000001</v>
      </c>
      <c r="G47" s="5">
        <v>0.71717599999999992</v>
      </c>
      <c r="H47" s="5">
        <v>2.1445869999999996</v>
      </c>
      <c r="I47" s="5">
        <v>11.594033</v>
      </c>
      <c r="J47" s="5">
        <v>19.920243999999997</v>
      </c>
      <c r="K47" s="5">
        <v>17.182465999999998</v>
      </c>
      <c r="L47" s="5">
        <v>13.255049</v>
      </c>
      <c r="M47" s="5">
        <v>7.9621109999999993</v>
      </c>
    </row>
    <row r="48" spans="2:13" s="28" customFormat="1" ht="27" customHeight="1">
      <c r="B48" s="98"/>
      <c r="C48" s="97"/>
      <c r="D48" s="11" t="s">
        <v>34</v>
      </c>
      <c r="E48" s="14"/>
      <c r="F48" s="5">
        <v>312057.65690100001</v>
      </c>
      <c r="G48" s="5" t="s">
        <v>51</v>
      </c>
      <c r="H48" s="5">
        <v>1301.6381759999997</v>
      </c>
      <c r="I48" s="5">
        <v>53658.703227000005</v>
      </c>
      <c r="J48" s="5">
        <v>77256.932807999998</v>
      </c>
      <c r="K48" s="5">
        <v>84483.995253999994</v>
      </c>
      <c r="L48" s="5">
        <v>56263.988548000001</v>
      </c>
      <c r="M48" s="5">
        <v>39092.390568000003</v>
      </c>
    </row>
    <row r="49" spans="2:13" s="28" customFormat="1" ht="27" customHeight="1">
      <c r="B49" s="98"/>
      <c r="C49" s="97"/>
      <c r="D49" s="107" t="s">
        <v>44</v>
      </c>
      <c r="E49" s="104"/>
      <c r="F49" s="5">
        <v>144.07668799999999</v>
      </c>
      <c r="G49" s="5" t="s">
        <v>51</v>
      </c>
      <c r="H49" s="5">
        <v>1.061069</v>
      </c>
      <c r="I49" s="5">
        <v>22.844054999999997</v>
      </c>
      <c r="J49" s="5">
        <v>35.889234999999999</v>
      </c>
      <c r="K49" s="5">
        <v>44.622123000000002</v>
      </c>
      <c r="L49" s="5">
        <v>25.886419999999998</v>
      </c>
      <c r="M49" s="5">
        <v>13.773785999999998</v>
      </c>
    </row>
    <row r="50" spans="2:13" s="28" customFormat="1" ht="27" customHeight="1">
      <c r="B50" s="98"/>
      <c r="C50" s="97"/>
      <c r="D50" s="107" t="s">
        <v>35</v>
      </c>
      <c r="E50" s="104"/>
      <c r="F50" s="5">
        <v>8426.6099809999996</v>
      </c>
      <c r="G50" s="5" t="s">
        <v>51</v>
      </c>
      <c r="H50" s="5" t="s">
        <v>51</v>
      </c>
      <c r="I50" s="5">
        <v>1289.7676449999999</v>
      </c>
      <c r="J50" s="5">
        <v>1875.0143019999998</v>
      </c>
      <c r="K50" s="5">
        <v>1784.6525759999997</v>
      </c>
      <c r="L50" s="5">
        <v>2018.680042</v>
      </c>
      <c r="M50" s="5">
        <v>1458.4954159999998</v>
      </c>
    </row>
    <row r="51" spans="2:13" s="28" customFormat="1" ht="27" customHeight="1">
      <c r="B51" s="98"/>
      <c r="C51" s="97"/>
      <c r="D51" s="107" t="s">
        <v>36</v>
      </c>
      <c r="E51" s="104"/>
      <c r="F51" s="5">
        <v>10.084570000000001</v>
      </c>
      <c r="G51" s="5" t="s">
        <v>51</v>
      </c>
      <c r="H51" s="5" t="s">
        <v>51</v>
      </c>
      <c r="I51" s="5">
        <v>2.0259199999999997</v>
      </c>
      <c r="J51" s="5">
        <v>3.1346290000000003</v>
      </c>
      <c r="K51" s="5">
        <v>1.3633629999999999</v>
      </c>
      <c r="L51" s="5">
        <v>2.8954740000000001</v>
      </c>
      <c r="M51" s="5">
        <v>0.66518399999999989</v>
      </c>
    </row>
    <row r="52" spans="2:13" s="28" customFormat="1" ht="27" customHeight="1">
      <c r="B52" s="98"/>
      <c r="C52" s="97"/>
      <c r="D52" s="11" t="s">
        <v>37</v>
      </c>
      <c r="E52" s="14"/>
      <c r="F52" s="5">
        <v>104102.011944</v>
      </c>
      <c r="G52" s="5" t="s">
        <v>51</v>
      </c>
      <c r="H52" s="5" t="s">
        <v>51</v>
      </c>
      <c r="I52" s="5">
        <v>1957.1422849999999</v>
      </c>
      <c r="J52" s="5">
        <v>6342.8965509999989</v>
      </c>
      <c r="K52" s="5">
        <v>24477.946542999998</v>
      </c>
      <c r="L52" s="5">
        <v>37821.019203999997</v>
      </c>
      <c r="M52" s="5">
        <v>33502.656950999997</v>
      </c>
    </row>
    <row r="53" spans="2:13" s="28" customFormat="1" ht="27" customHeight="1">
      <c r="B53" s="98"/>
      <c r="C53" s="97"/>
      <c r="D53" s="103" t="s">
        <v>38</v>
      </c>
      <c r="E53" s="108"/>
      <c r="F53" s="5">
        <v>8692.4566260000011</v>
      </c>
      <c r="G53" s="5" t="s">
        <v>51</v>
      </c>
      <c r="H53" s="5" t="s">
        <v>51</v>
      </c>
      <c r="I53" s="5">
        <v>842.74641299999996</v>
      </c>
      <c r="J53" s="5">
        <v>1514.0482839999997</v>
      </c>
      <c r="K53" s="5">
        <v>1952.6820380000001</v>
      </c>
      <c r="L53" s="5">
        <v>2024.9119479999999</v>
      </c>
      <c r="M53" s="5">
        <v>2358.0679429999996</v>
      </c>
    </row>
    <row r="54" spans="2:13" s="28" customFormat="1" ht="27" customHeight="1">
      <c r="B54" s="99"/>
      <c r="C54" s="100"/>
      <c r="D54" s="103" t="s">
        <v>39</v>
      </c>
      <c r="E54" s="108"/>
      <c r="F54" s="5">
        <v>16.825141000000002</v>
      </c>
      <c r="G54" s="5" t="s">
        <v>51</v>
      </c>
      <c r="H54" s="5" t="s">
        <v>51</v>
      </c>
      <c r="I54" s="5">
        <v>1.7701199999999999</v>
      </c>
      <c r="J54" s="5">
        <v>3.2293649999999996</v>
      </c>
      <c r="K54" s="5">
        <v>3.1602709999999998</v>
      </c>
      <c r="L54" s="5">
        <v>3.250813</v>
      </c>
      <c r="M54" s="5">
        <v>5.4145719999999997</v>
      </c>
    </row>
    <row r="55" spans="2:13" s="28" customFormat="1" ht="27" customHeight="1">
      <c r="B55" s="90" t="s">
        <v>40</v>
      </c>
      <c r="C55" s="90"/>
      <c r="D55" s="89"/>
      <c r="E55" s="89"/>
      <c r="F55" s="5">
        <v>1833986.6219559999</v>
      </c>
      <c r="G55" s="5">
        <v>0.20172799999999999</v>
      </c>
      <c r="H55" s="5">
        <v>0.11518600000000001</v>
      </c>
      <c r="I55" s="5">
        <v>87374.266594000001</v>
      </c>
      <c r="J55" s="5">
        <v>179113.38500000001</v>
      </c>
      <c r="K55" s="5">
        <v>394690.89904699998</v>
      </c>
      <c r="L55" s="5">
        <v>600283.54552300007</v>
      </c>
      <c r="M55" s="5">
        <v>572524.20887799992</v>
      </c>
    </row>
    <row r="56" spans="2:13" s="28" customFormat="1" ht="27" customHeight="1">
      <c r="B56" s="105"/>
      <c r="C56" s="105"/>
      <c r="D56" s="14" t="s">
        <v>41</v>
      </c>
      <c r="E56" s="14"/>
      <c r="F56" s="5">
        <v>1013170.2238749999</v>
      </c>
      <c r="G56" s="5" t="s">
        <v>51</v>
      </c>
      <c r="H56" s="5" t="s">
        <v>51</v>
      </c>
      <c r="I56" s="5">
        <v>19112.422960999997</v>
      </c>
      <c r="J56" s="5">
        <v>58355.302625999997</v>
      </c>
      <c r="K56" s="5">
        <v>221245.54105899998</v>
      </c>
      <c r="L56" s="5">
        <v>361985.79661999998</v>
      </c>
      <c r="M56" s="5">
        <v>352471.14238899999</v>
      </c>
    </row>
    <row r="57" spans="2:13" s="28" customFormat="1" ht="27" customHeight="1">
      <c r="B57" s="106"/>
      <c r="C57" s="106"/>
      <c r="D57" s="14" t="s">
        <v>47</v>
      </c>
      <c r="E57" s="14"/>
      <c r="F57" s="5">
        <v>680466.11805200006</v>
      </c>
      <c r="G57" s="5">
        <v>0.173538</v>
      </c>
      <c r="H57" s="5">
        <v>0.101386</v>
      </c>
      <c r="I57" s="5">
        <v>67207.235604999994</v>
      </c>
      <c r="J57" s="5">
        <v>118173.78636999999</v>
      </c>
      <c r="K57" s="5">
        <v>163554.92655299997</v>
      </c>
      <c r="L57" s="5">
        <v>191236.14436499999</v>
      </c>
      <c r="M57" s="5">
        <v>140293.75023500001</v>
      </c>
    </row>
    <row r="58" spans="2:13" s="28" customFormat="1" ht="27" customHeight="1">
      <c r="B58" s="106"/>
      <c r="C58" s="106"/>
      <c r="D58" s="14" t="s">
        <v>43</v>
      </c>
      <c r="E58" s="14"/>
      <c r="F58" s="29">
        <v>140350.28002900002</v>
      </c>
      <c r="G58" s="29" t="s">
        <v>51</v>
      </c>
      <c r="H58" s="29" t="s">
        <v>51</v>
      </c>
      <c r="I58" s="29">
        <v>1054.6080280000001</v>
      </c>
      <c r="J58" s="29">
        <v>2584.2960039999998</v>
      </c>
      <c r="K58" s="29">
        <v>9890.4314349999986</v>
      </c>
      <c r="L58" s="29">
        <v>47061.604538</v>
      </c>
      <c r="M58" s="29">
        <v>79759.316254000005</v>
      </c>
    </row>
    <row r="59" spans="2:13" s="4" customFormat="1" ht="20.100000000000001" customHeight="1">
      <c r="B59" s="15"/>
      <c r="C59" s="15"/>
      <c r="D59" s="15"/>
      <c r="E59" s="15"/>
      <c r="F59" s="16"/>
      <c r="G59" s="16"/>
      <c r="H59" s="16"/>
      <c r="I59" s="16"/>
      <c r="J59" s="16"/>
      <c r="K59" s="16"/>
      <c r="L59" s="16"/>
      <c r="M59" s="16"/>
    </row>
    <row r="60" spans="2:13" s="20" customFormat="1" ht="14.25" hidden="1">
      <c r="B60" s="17"/>
      <c r="C60" s="18"/>
      <c r="D60" s="18"/>
      <c r="E60" s="19"/>
      <c r="F60" s="19"/>
      <c r="G60" s="19"/>
      <c r="H60" s="19"/>
      <c r="I60" s="19"/>
      <c r="J60" s="19"/>
    </row>
    <row r="61" spans="2:13" s="20" customFormat="1" ht="14.25" hidden="1">
      <c r="B61" s="17"/>
      <c r="C61" s="18"/>
      <c r="D61" s="18"/>
      <c r="E61" s="19"/>
      <c r="F61" s="19"/>
      <c r="G61" s="19"/>
      <c r="H61" s="19"/>
      <c r="I61" s="19"/>
      <c r="J61" s="19"/>
    </row>
    <row r="62" spans="2:13" ht="14.25" hidden="1">
      <c r="B62" s="17"/>
    </row>
    <row r="63" spans="2:13" s="23" customFormat="1" ht="14.25" hidden="1">
      <c r="B63" s="17"/>
      <c r="C63" s="21"/>
      <c r="D63" s="21"/>
      <c r="E63" s="22"/>
      <c r="G63" s="22"/>
      <c r="H63" s="22"/>
      <c r="I63" s="22"/>
      <c r="J63" s="22"/>
    </row>
    <row r="64" spans="2:13" s="23" customFormat="1" ht="14.25" hidden="1">
      <c r="B64" s="24"/>
      <c r="C64" s="21"/>
      <c r="D64" s="21"/>
      <c r="E64" s="22"/>
      <c r="F64" s="24"/>
      <c r="G64" s="22"/>
      <c r="H64" s="22"/>
      <c r="I64" s="22"/>
      <c r="J64" s="22"/>
    </row>
    <row r="65" spans="2:2" ht="13.5" hidden="1" customHeight="1">
      <c r="B65" s="20"/>
    </row>
    <row r="66" spans="2:2" ht="13.5" hidden="1" customHeight="1"/>
    <row r="67" spans="2:2" ht="13.5" hidden="1" customHeight="1"/>
    <row r="68" spans="2:2" ht="13.5" hidden="1" customHeight="1"/>
    <row r="69" spans="2:2" ht="13.5" hidden="1" customHeight="1"/>
    <row r="70" spans="2:2" ht="13.5" hidden="1" customHeight="1"/>
    <row r="71" spans="2:2" ht="13.5" hidden="1" customHeight="1"/>
    <row r="72" spans="2:2" ht="13.5" hidden="1" customHeight="1"/>
    <row r="73" spans="2:2" ht="13.5" hidden="1" customHeight="1"/>
    <row r="74" spans="2:2" ht="13.5" hidden="1" customHeight="1"/>
    <row r="75" spans="2:2" ht="13.5" hidden="1" customHeight="1"/>
    <row r="76" spans="2:2" ht="13.5" hidden="1" customHeight="1"/>
    <row r="77" spans="2:2" ht="13.5" hidden="1" customHeight="1"/>
    <row r="78" spans="2:2" ht="13.5" hidden="1" customHeight="1"/>
    <row r="79" spans="2:2" ht="13.5" hidden="1" customHeight="1"/>
    <row r="80" spans="2:2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</sheetData>
  <mergeCells count="39">
    <mergeCell ref="A18:M18"/>
    <mergeCell ref="B21:E22"/>
    <mergeCell ref="F21:F22"/>
    <mergeCell ref="G21:G22"/>
    <mergeCell ref="H21:H22"/>
    <mergeCell ref="I21:I22"/>
    <mergeCell ref="J21:J22"/>
    <mergeCell ref="K21:K22"/>
    <mergeCell ref="L21:L22"/>
    <mergeCell ref="D34:E34"/>
    <mergeCell ref="M21:M22"/>
    <mergeCell ref="B23:E23"/>
    <mergeCell ref="B24:E24"/>
    <mergeCell ref="C25:E25"/>
    <mergeCell ref="D26:E26"/>
    <mergeCell ref="D27:E27"/>
    <mergeCell ref="D28:E28"/>
    <mergeCell ref="D29:E29"/>
    <mergeCell ref="D31:E31"/>
    <mergeCell ref="D32:E32"/>
    <mergeCell ref="C33:E33"/>
    <mergeCell ref="B55:E55"/>
    <mergeCell ref="B56:C58"/>
    <mergeCell ref="D47:E47"/>
    <mergeCell ref="D49:E49"/>
    <mergeCell ref="D50:E50"/>
    <mergeCell ref="D51:E51"/>
    <mergeCell ref="D53:E53"/>
    <mergeCell ref="D54:E54"/>
    <mergeCell ref="D35:E35"/>
    <mergeCell ref="D36:E36"/>
    <mergeCell ref="C37:C39"/>
    <mergeCell ref="B41:E41"/>
    <mergeCell ref="B42:C54"/>
    <mergeCell ref="D42:E42"/>
    <mergeCell ref="D43:E43"/>
    <mergeCell ref="D44:E44"/>
    <mergeCell ref="D45:E45"/>
    <mergeCell ref="D46:E46"/>
  </mergeCells>
  <phoneticPr fontId="3"/>
  <printOptions horizontalCentered="1"/>
  <pageMargins left="0" right="0" top="0.19685039370078741" bottom="0" header="0.39370078740157483" footer="0.39370078740157483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0"/>
  <sheetViews>
    <sheetView view="pageBreakPreview" zoomScale="60" zoomScaleNormal="60" workbookViewId="0">
      <selection activeCell="D1" sqref="D1:AL1"/>
    </sheetView>
  </sheetViews>
  <sheetFormatPr defaultRowHeight="13.5"/>
  <cols>
    <col min="1" max="1" width="9.875" style="23" customWidth="1"/>
    <col min="2" max="2" width="12.375" style="23" customWidth="1"/>
    <col min="3" max="3" width="7.625" style="23" customWidth="1"/>
    <col min="4" max="4" width="12.375" style="23" customWidth="1"/>
    <col min="5" max="5" width="11.125" style="23" customWidth="1"/>
    <col min="6" max="12" width="9.375" style="23" customWidth="1"/>
    <col min="13" max="13" width="11.125" style="23" customWidth="1"/>
    <col min="14" max="19" width="9.375" style="23" customWidth="1"/>
    <col min="20" max="20" width="11.125" style="23" customWidth="1"/>
    <col min="21" max="21" width="12.375" style="23" customWidth="1"/>
    <col min="22" max="34" width="9.375" style="23" customWidth="1"/>
    <col min="35" max="35" width="12.375" style="23" customWidth="1"/>
    <col min="36" max="38" width="9.375" style="23" customWidth="1"/>
    <col min="39" max="256" width="9" style="23"/>
    <col min="257" max="257" width="9.875" style="23" customWidth="1"/>
    <col min="258" max="258" width="12.375" style="23" customWidth="1"/>
    <col min="259" max="259" width="7.625" style="23" customWidth="1"/>
    <col min="260" max="260" width="12.375" style="23" customWidth="1"/>
    <col min="261" max="261" width="11.125" style="23" customWidth="1"/>
    <col min="262" max="268" width="9.375" style="23" customWidth="1"/>
    <col min="269" max="269" width="11.125" style="23" customWidth="1"/>
    <col min="270" max="275" width="9.375" style="23" customWidth="1"/>
    <col min="276" max="276" width="11.125" style="23" customWidth="1"/>
    <col min="277" max="277" width="12.375" style="23" customWidth="1"/>
    <col min="278" max="290" width="9.375" style="23" customWidth="1"/>
    <col min="291" max="291" width="12.375" style="23" customWidth="1"/>
    <col min="292" max="294" width="9.375" style="23" customWidth="1"/>
    <col min="295" max="512" width="9" style="23"/>
    <col min="513" max="513" width="9.875" style="23" customWidth="1"/>
    <col min="514" max="514" width="12.375" style="23" customWidth="1"/>
    <col min="515" max="515" width="7.625" style="23" customWidth="1"/>
    <col min="516" max="516" width="12.375" style="23" customWidth="1"/>
    <col min="517" max="517" width="11.125" style="23" customWidth="1"/>
    <col min="518" max="524" width="9.375" style="23" customWidth="1"/>
    <col min="525" max="525" width="11.125" style="23" customWidth="1"/>
    <col min="526" max="531" width="9.375" style="23" customWidth="1"/>
    <col min="532" max="532" width="11.125" style="23" customWidth="1"/>
    <col min="533" max="533" width="12.375" style="23" customWidth="1"/>
    <col min="534" max="546" width="9.375" style="23" customWidth="1"/>
    <col min="547" max="547" width="12.375" style="23" customWidth="1"/>
    <col min="548" max="550" width="9.375" style="23" customWidth="1"/>
    <col min="551" max="768" width="9" style="23"/>
    <col min="769" max="769" width="9.875" style="23" customWidth="1"/>
    <col min="770" max="770" width="12.375" style="23" customWidth="1"/>
    <col min="771" max="771" width="7.625" style="23" customWidth="1"/>
    <col min="772" max="772" width="12.375" style="23" customWidth="1"/>
    <col min="773" max="773" width="11.125" style="23" customWidth="1"/>
    <col min="774" max="780" width="9.375" style="23" customWidth="1"/>
    <col min="781" max="781" width="11.125" style="23" customWidth="1"/>
    <col min="782" max="787" width="9.375" style="23" customWidth="1"/>
    <col min="788" max="788" width="11.125" style="23" customWidth="1"/>
    <col min="789" max="789" width="12.375" style="23" customWidth="1"/>
    <col min="790" max="802" width="9.375" style="23" customWidth="1"/>
    <col min="803" max="803" width="12.375" style="23" customWidth="1"/>
    <col min="804" max="806" width="9.375" style="23" customWidth="1"/>
    <col min="807" max="1024" width="9" style="23"/>
    <col min="1025" max="1025" width="9.875" style="23" customWidth="1"/>
    <col min="1026" max="1026" width="12.375" style="23" customWidth="1"/>
    <col min="1027" max="1027" width="7.625" style="23" customWidth="1"/>
    <col min="1028" max="1028" width="12.375" style="23" customWidth="1"/>
    <col min="1029" max="1029" width="11.125" style="23" customWidth="1"/>
    <col min="1030" max="1036" width="9.375" style="23" customWidth="1"/>
    <col min="1037" max="1037" width="11.125" style="23" customWidth="1"/>
    <col min="1038" max="1043" width="9.375" style="23" customWidth="1"/>
    <col min="1044" max="1044" width="11.125" style="23" customWidth="1"/>
    <col min="1045" max="1045" width="12.375" style="23" customWidth="1"/>
    <col min="1046" max="1058" width="9.375" style="23" customWidth="1"/>
    <col min="1059" max="1059" width="12.375" style="23" customWidth="1"/>
    <col min="1060" max="1062" width="9.375" style="23" customWidth="1"/>
    <col min="1063" max="1280" width="9" style="23"/>
    <col min="1281" max="1281" width="9.875" style="23" customWidth="1"/>
    <col min="1282" max="1282" width="12.375" style="23" customWidth="1"/>
    <col min="1283" max="1283" width="7.625" style="23" customWidth="1"/>
    <col min="1284" max="1284" width="12.375" style="23" customWidth="1"/>
    <col min="1285" max="1285" width="11.125" style="23" customWidth="1"/>
    <col min="1286" max="1292" width="9.375" style="23" customWidth="1"/>
    <col min="1293" max="1293" width="11.125" style="23" customWidth="1"/>
    <col min="1294" max="1299" width="9.375" style="23" customWidth="1"/>
    <col min="1300" max="1300" width="11.125" style="23" customWidth="1"/>
    <col min="1301" max="1301" width="12.375" style="23" customWidth="1"/>
    <col min="1302" max="1314" width="9.375" style="23" customWidth="1"/>
    <col min="1315" max="1315" width="12.375" style="23" customWidth="1"/>
    <col min="1316" max="1318" width="9.375" style="23" customWidth="1"/>
    <col min="1319" max="1536" width="9" style="23"/>
    <col min="1537" max="1537" width="9.875" style="23" customWidth="1"/>
    <col min="1538" max="1538" width="12.375" style="23" customWidth="1"/>
    <col min="1539" max="1539" width="7.625" style="23" customWidth="1"/>
    <col min="1540" max="1540" width="12.375" style="23" customWidth="1"/>
    <col min="1541" max="1541" width="11.125" style="23" customWidth="1"/>
    <col min="1542" max="1548" width="9.375" style="23" customWidth="1"/>
    <col min="1549" max="1549" width="11.125" style="23" customWidth="1"/>
    <col min="1550" max="1555" width="9.375" style="23" customWidth="1"/>
    <col min="1556" max="1556" width="11.125" style="23" customWidth="1"/>
    <col min="1557" max="1557" width="12.375" style="23" customWidth="1"/>
    <col min="1558" max="1570" width="9.375" style="23" customWidth="1"/>
    <col min="1571" max="1571" width="12.375" style="23" customWidth="1"/>
    <col min="1572" max="1574" width="9.375" style="23" customWidth="1"/>
    <col min="1575" max="1792" width="9" style="23"/>
    <col min="1793" max="1793" width="9.875" style="23" customWidth="1"/>
    <col min="1794" max="1794" width="12.375" style="23" customWidth="1"/>
    <col min="1795" max="1795" width="7.625" style="23" customWidth="1"/>
    <col min="1796" max="1796" width="12.375" style="23" customWidth="1"/>
    <col min="1797" max="1797" width="11.125" style="23" customWidth="1"/>
    <col min="1798" max="1804" width="9.375" style="23" customWidth="1"/>
    <col min="1805" max="1805" width="11.125" style="23" customWidth="1"/>
    <col min="1806" max="1811" width="9.375" style="23" customWidth="1"/>
    <col min="1812" max="1812" width="11.125" style="23" customWidth="1"/>
    <col min="1813" max="1813" width="12.375" style="23" customWidth="1"/>
    <col min="1814" max="1826" width="9.375" style="23" customWidth="1"/>
    <col min="1827" max="1827" width="12.375" style="23" customWidth="1"/>
    <col min="1828" max="1830" width="9.375" style="23" customWidth="1"/>
    <col min="1831" max="2048" width="9" style="23"/>
    <col min="2049" max="2049" width="9.875" style="23" customWidth="1"/>
    <col min="2050" max="2050" width="12.375" style="23" customWidth="1"/>
    <col min="2051" max="2051" width="7.625" style="23" customWidth="1"/>
    <col min="2052" max="2052" width="12.375" style="23" customWidth="1"/>
    <col min="2053" max="2053" width="11.125" style="23" customWidth="1"/>
    <col min="2054" max="2060" width="9.375" style="23" customWidth="1"/>
    <col min="2061" max="2061" width="11.125" style="23" customWidth="1"/>
    <col min="2062" max="2067" width="9.375" style="23" customWidth="1"/>
    <col min="2068" max="2068" width="11.125" style="23" customWidth="1"/>
    <col min="2069" max="2069" width="12.375" style="23" customWidth="1"/>
    <col min="2070" max="2082" width="9.375" style="23" customWidth="1"/>
    <col min="2083" max="2083" width="12.375" style="23" customWidth="1"/>
    <col min="2084" max="2086" width="9.375" style="23" customWidth="1"/>
    <col min="2087" max="2304" width="9" style="23"/>
    <col min="2305" max="2305" width="9.875" style="23" customWidth="1"/>
    <col min="2306" max="2306" width="12.375" style="23" customWidth="1"/>
    <col min="2307" max="2307" width="7.625" style="23" customWidth="1"/>
    <col min="2308" max="2308" width="12.375" style="23" customWidth="1"/>
    <col min="2309" max="2309" width="11.125" style="23" customWidth="1"/>
    <col min="2310" max="2316" width="9.375" style="23" customWidth="1"/>
    <col min="2317" max="2317" width="11.125" style="23" customWidth="1"/>
    <col min="2318" max="2323" width="9.375" style="23" customWidth="1"/>
    <col min="2324" max="2324" width="11.125" style="23" customWidth="1"/>
    <col min="2325" max="2325" width="12.375" style="23" customWidth="1"/>
    <col min="2326" max="2338" width="9.375" style="23" customWidth="1"/>
    <col min="2339" max="2339" width="12.375" style="23" customWidth="1"/>
    <col min="2340" max="2342" width="9.375" style="23" customWidth="1"/>
    <col min="2343" max="2560" width="9" style="23"/>
    <col min="2561" max="2561" width="9.875" style="23" customWidth="1"/>
    <col min="2562" max="2562" width="12.375" style="23" customWidth="1"/>
    <col min="2563" max="2563" width="7.625" style="23" customWidth="1"/>
    <col min="2564" max="2564" width="12.375" style="23" customWidth="1"/>
    <col min="2565" max="2565" width="11.125" style="23" customWidth="1"/>
    <col min="2566" max="2572" width="9.375" style="23" customWidth="1"/>
    <col min="2573" max="2573" width="11.125" style="23" customWidth="1"/>
    <col min="2574" max="2579" width="9.375" style="23" customWidth="1"/>
    <col min="2580" max="2580" width="11.125" style="23" customWidth="1"/>
    <col min="2581" max="2581" width="12.375" style="23" customWidth="1"/>
    <col min="2582" max="2594" width="9.375" style="23" customWidth="1"/>
    <col min="2595" max="2595" width="12.375" style="23" customWidth="1"/>
    <col min="2596" max="2598" width="9.375" style="23" customWidth="1"/>
    <col min="2599" max="2816" width="9" style="23"/>
    <col min="2817" max="2817" width="9.875" style="23" customWidth="1"/>
    <col min="2818" max="2818" width="12.375" style="23" customWidth="1"/>
    <col min="2819" max="2819" width="7.625" style="23" customWidth="1"/>
    <col min="2820" max="2820" width="12.375" style="23" customWidth="1"/>
    <col min="2821" max="2821" width="11.125" style="23" customWidth="1"/>
    <col min="2822" max="2828" width="9.375" style="23" customWidth="1"/>
    <col min="2829" max="2829" width="11.125" style="23" customWidth="1"/>
    <col min="2830" max="2835" width="9.375" style="23" customWidth="1"/>
    <col min="2836" max="2836" width="11.125" style="23" customWidth="1"/>
    <col min="2837" max="2837" width="12.375" style="23" customWidth="1"/>
    <col min="2838" max="2850" width="9.375" style="23" customWidth="1"/>
    <col min="2851" max="2851" width="12.375" style="23" customWidth="1"/>
    <col min="2852" max="2854" width="9.375" style="23" customWidth="1"/>
    <col min="2855" max="3072" width="9" style="23"/>
    <col min="3073" max="3073" width="9.875" style="23" customWidth="1"/>
    <col min="3074" max="3074" width="12.375" style="23" customWidth="1"/>
    <col min="3075" max="3075" width="7.625" style="23" customWidth="1"/>
    <col min="3076" max="3076" width="12.375" style="23" customWidth="1"/>
    <col min="3077" max="3077" width="11.125" style="23" customWidth="1"/>
    <col min="3078" max="3084" width="9.375" style="23" customWidth="1"/>
    <col min="3085" max="3085" width="11.125" style="23" customWidth="1"/>
    <col min="3086" max="3091" width="9.375" style="23" customWidth="1"/>
    <col min="3092" max="3092" width="11.125" style="23" customWidth="1"/>
    <col min="3093" max="3093" width="12.375" style="23" customWidth="1"/>
    <col min="3094" max="3106" width="9.375" style="23" customWidth="1"/>
    <col min="3107" max="3107" width="12.375" style="23" customWidth="1"/>
    <col min="3108" max="3110" width="9.375" style="23" customWidth="1"/>
    <col min="3111" max="3328" width="9" style="23"/>
    <col min="3329" max="3329" width="9.875" style="23" customWidth="1"/>
    <col min="3330" max="3330" width="12.375" style="23" customWidth="1"/>
    <col min="3331" max="3331" width="7.625" style="23" customWidth="1"/>
    <col min="3332" max="3332" width="12.375" style="23" customWidth="1"/>
    <col min="3333" max="3333" width="11.125" style="23" customWidth="1"/>
    <col min="3334" max="3340" width="9.375" style="23" customWidth="1"/>
    <col min="3341" max="3341" width="11.125" style="23" customWidth="1"/>
    <col min="3342" max="3347" width="9.375" style="23" customWidth="1"/>
    <col min="3348" max="3348" width="11.125" style="23" customWidth="1"/>
    <col min="3349" max="3349" width="12.375" style="23" customWidth="1"/>
    <col min="3350" max="3362" width="9.375" style="23" customWidth="1"/>
    <col min="3363" max="3363" width="12.375" style="23" customWidth="1"/>
    <col min="3364" max="3366" width="9.375" style="23" customWidth="1"/>
    <col min="3367" max="3584" width="9" style="23"/>
    <col min="3585" max="3585" width="9.875" style="23" customWidth="1"/>
    <col min="3586" max="3586" width="12.375" style="23" customWidth="1"/>
    <col min="3587" max="3587" width="7.625" style="23" customWidth="1"/>
    <col min="3588" max="3588" width="12.375" style="23" customWidth="1"/>
    <col min="3589" max="3589" width="11.125" style="23" customWidth="1"/>
    <col min="3590" max="3596" width="9.375" style="23" customWidth="1"/>
    <col min="3597" max="3597" width="11.125" style="23" customWidth="1"/>
    <col min="3598" max="3603" width="9.375" style="23" customWidth="1"/>
    <col min="3604" max="3604" width="11.125" style="23" customWidth="1"/>
    <col min="3605" max="3605" width="12.375" style="23" customWidth="1"/>
    <col min="3606" max="3618" width="9.375" style="23" customWidth="1"/>
    <col min="3619" max="3619" width="12.375" style="23" customWidth="1"/>
    <col min="3620" max="3622" width="9.375" style="23" customWidth="1"/>
    <col min="3623" max="3840" width="9" style="23"/>
    <col min="3841" max="3841" width="9.875" style="23" customWidth="1"/>
    <col min="3842" max="3842" width="12.375" style="23" customWidth="1"/>
    <col min="3843" max="3843" width="7.625" style="23" customWidth="1"/>
    <col min="3844" max="3844" width="12.375" style="23" customWidth="1"/>
    <col min="3845" max="3845" width="11.125" style="23" customWidth="1"/>
    <col min="3846" max="3852" width="9.375" style="23" customWidth="1"/>
    <col min="3853" max="3853" width="11.125" style="23" customWidth="1"/>
    <col min="3854" max="3859" width="9.375" style="23" customWidth="1"/>
    <col min="3860" max="3860" width="11.125" style="23" customWidth="1"/>
    <col min="3861" max="3861" width="12.375" style="23" customWidth="1"/>
    <col min="3862" max="3874" width="9.375" style="23" customWidth="1"/>
    <col min="3875" max="3875" width="12.375" style="23" customWidth="1"/>
    <col min="3876" max="3878" width="9.375" style="23" customWidth="1"/>
    <col min="3879" max="4096" width="9" style="23"/>
    <col min="4097" max="4097" width="9.875" style="23" customWidth="1"/>
    <col min="4098" max="4098" width="12.375" style="23" customWidth="1"/>
    <col min="4099" max="4099" width="7.625" style="23" customWidth="1"/>
    <col min="4100" max="4100" width="12.375" style="23" customWidth="1"/>
    <col min="4101" max="4101" width="11.125" style="23" customWidth="1"/>
    <col min="4102" max="4108" width="9.375" style="23" customWidth="1"/>
    <col min="4109" max="4109" width="11.125" style="23" customWidth="1"/>
    <col min="4110" max="4115" width="9.375" style="23" customWidth="1"/>
    <col min="4116" max="4116" width="11.125" style="23" customWidth="1"/>
    <col min="4117" max="4117" width="12.375" style="23" customWidth="1"/>
    <col min="4118" max="4130" width="9.375" style="23" customWidth="1"/>
    <col min="4131" max="4131" width="12.375" style="23" customWidth="1"/>
    <col min="4132" max="4134" width="9.375" style="23" customWidth="1"/>
    <col min="4135" max="4352" width="9" style="23"/>
    <col min="4353" max="4353" width="9.875" style="23" customWidth="1"/>
    <col min="4354" max="4354" width="12.375" style="23" customWidth="1"/>
    <col min="4355" max="4355" width="7.625" style="23" customWidth="1"/>
    <col min="4356" max="4356" width="12.375" style="23" customWidth="1"/>
    <col min="4357" max="4357" width="11.125" style="23" customWidth="1"/>
    <col min="4358" max="4364" width="9.375" style="23" customWidth="1"/>
    <col min="4365" max="4365" width="11.125" style="23" customWidth="1"/>
    <col min="4366" max="4371" width="9.375" style="23" customWidth="1"/>
    <col min="4372" max="4372" width="11.125" style="23" customWidth="1"/>
    <col min="4373" max="4373" width="12.375" style="23" customWidth="1"/>
    <col min="4374" max="4386" width="9.375" style="23" customWidth="1"/>
    <col min="4387" max="4387" width="12.375" style="23" customWidth="1"/>
    <col min="4388" max="4390" width="9.375" style="23" customWidth="1"/>
    <col min="4391" max="4608" width="9" style="23"/>
    <col min="4609" max="4609" width="9.875" style="23" customWidth="1"/>
    <col min="4610" max="4610" width="12.375" style="23" customWidth="1"/>
    <col min="4611" max="4611" width="7.625" style="23" customWidth="1"/>
    <col min="4612" max="4612" width="12.375" style="23" customWidth="1"/>
    <col min="4613" max="4613" width="11.125" style="23" customWidth="1"/>
    <col min="4614" max="4620" width="9.375" style="23" customWidth="1"/>
    <col min="4621" max="4621" width="11.125" style="23" customWidth="1"/>
    <col min="4622" max="4627" width="9.375" style="23" customWidth="1"/>
    <col min="4628" max="4628" width="11.125" style="23" customWidth="1"/>
    <col min="4629" max="4629" width="12.375" style="23" customWidth="1"/>
    <col min="4630" max="4642" width="9.375" style="23" customWidth="1"/>
    <col min="4643" max="4643" width="12.375" style="23" customWidth="1"/>
    <col min="4644" max="4646" width="9.375" style="23" customWidth="1"/>
    <col min="4647" max="4864" width="9" style="23"/>
    <col min="4865" max="4865" width="9.875" style="23" customWidth="1"/>
    <col min="4866" max="4866" width="12.375" style="23" customWidth="1"/>
    <col min="4867" max="4867" width="7.625" style="23" customWidth="1"/>
    <col min="4868" max="4868" width="12.375" style="23" customWidth="1"/>
    <col min="4869" max="4869" width="11.125" style="23" customWidth="1"/>
    <col min="4870" max="4876" width="9.375" style="23" customWidth="1"/>
    <col min="4877" max="4877" width="11.125" style="23" customWidth="1"/>
    <col min="4878" max="4883" width="9.375" style="23" customWidth="1"/>
    <col min="4884" max="4884" width="11.125" style="23" customWidth="1"/>
    <col min="4885" max="4885" width="12.375" style="23" customWidth="1"/>
    <col min="4886" max="4898" width="9.375" style="23" customWidth="1"/>
    <col min="4899" max="4899" width="12.375" style="23" customWidth="1"/>
    <col min="4900" max="4902" width="9.375" style="23" customWidth="1"/>
    <col min="4903" max="5120" width="9" style="23"/>
    <col min="5121" max="5121" width="9.875" style="23" customWidth="1"/>
    <col min="5122" max="5122" width="12.375" style="23" customWidth="1"/>
    <col min="5123" max="5123" width="7.625" style="23" customWidth="1"/>
    <col min="5124" max="5124" width="12.375" style="23" customWidth="1"/>
    <col min="5125" max="5125" width="11.125" style="23" customWidth="1"/>
    <col min="5126" max="5132" width="9.375" style="23" customWidth="1"/>
    <col min="5133" max="5133" width="11.125" style="23" customWidth="1"/>
    <col min="5134" max="5139" width="9.375" style="23" customWidth="1"/>
    <col min="5140" max="5140" width="11.125" style="23" customWidth="1"/>
    <col min="5141" max="5141" width="12.375" style="23" customWidth="1"/>
    <col min="5142" max="5154" width="9.375" style="23" customWidth="1"/>
    <col min="5155" max="5155" width="12.375" style="23" customWidth="1"/>
    <col min="5156" max="5158" width="9.375" style="23" customWidth="1"/>
    <col min="5159" max="5376" width="9" style="23"/>
    <col min="5377" max="5377" width="9.875" style="23" customWidth="1"/>
    <col min="5378" max="5378" width="12.375" style="23" customWidth="1"/>
    <col min="5379" max="5379" width="7.625" style="23" customWidth="1"/>
    <col min="5380" max="5380" width="12.375" style="23" customWidth="1"/>
    <col min="5381" max="5381" width="11.125" style="23" customWidth="1"/>
    <col min="5382" max="5388" width="9.375" style="23" customWidth="1"/>
    <col min="5389" max="5389" width="11.125" style="23" customWidth="1"/>
    <col min="5390" max="5395" width="9.375" style="23" customWidth="1"/>
    <col min="5396" max="5396" width="11.125" style="23" customWidth="1"/>
    <col min="5397" max="5397" width="12.375" style="23" customWidth="1"/>
    <col min="5398" max="5410" width="9.375" style="23" customWidth="1"/>
    <col min="5411" max="5411" width="12.375" style="23" customWidth="1"/>
    <col min="5412" max="5414" width="9.375" style="23" customWidth="1"/>
    <col min="5415" max="5632" width="9" style="23"/>
    <col min="5633" max="5633" width="9.875" style="23" customWidth="1"/>
    <col min="5634" max="5634" width="12.375" style="23" customWidth="1"/>
    <col min="5635" max="5635" width="7.625" style="23" customWidth="1"/>
    <col min="5636" max="5636" width="12.375" style="23" customWidth="1"/>
    <col min="5637" max="5637" width="11.125" style="23" customWidth="1"/>
    <col min="5638" max="5644" width="9.375" style="23" customWidth="1"/>
    <col min="5645" max="5645" width="11.125" style="23" customWidth="1"/>
    <col min="5646" max="5651" width="9.375" style="23" customWidth="1"/>
    <col min="5652" max="5652" width="11.125" style="23" customWidth="1"/>
    <col min="5653" max="5653" width="12.375" style="23" customWidth="1"/>
    <col min="5654" max="5666" width="9.375" style="23" customWidth="1"/>
    <col min="5667" max="5667" width="12.375" style="23" customWidth="1"/>
    <col min="5668" max="5670" width="9.375" style="23" customWidth="1"/>
    <col min="5671" max="5888" width="9" style="23"/>
    <col min="5889" max="5889" width="9.875" style="23" customWidth="1"/>
    <col min="5890" max="5890" width="12.375" style="23" customWidth="1"/>
    <col min="5891" max="5891" width="7.625" style="23" customWidth="1"/>
    <col min="5892" max="5892" width="12.375" style="23" customWidth="1"/>
    <col min="5893" max="5893" width="11.125" style="23" customWidth="1"/>
    <col min="5894" max="5900" width="9.375" style="23" customWidth="1"/>
    <col min="5901" max="5901" width="11.125" style="23" customWidth="1"/>
    <col min="5902" max="5907" width="9.375" style="23" customWidth="1"/>
    <col min="5908" max="5908" width="11.125" style="23" customWidth="1"/>
    <col min="5909" max="5909" width="12.375" style="23" customWidth="1"/>
    <col min="5910" max="5922" width="9.375" style="23" customWidth="1"/>
    <col min="5923" max="5923" width="12.375" style="23" customWidth="1"/>
    <col min="5924" max="5926" width="9.375" style="23" customWidth="1"/>
    <col min="5927" max="6144" width="9" style="23"/>
    <col min="6145" max="6145" width="9.875" style="23" customWidth="1"/>
    <col min="6146" max="6146" width="12.375" style="23" customWidth="1"/>
    <col min="6147" max="6147" width="7.625" style="23" customWidth="1"/>
    <col min="6148" max="6148" width="12.375" style="23" customWidth="1"/>
    <col min="6149" max="6149" width="11.125" style="23" customWidth="1"/>
    <col min="6150" max="6156" width="9.375" style="23" customWidth="1"/>
    <col min="6157" max="6157" width="11.125" style="23" customWidth="1"/>
    <col min="6158" max="6163" width="9.375" style="23" customWidth="1"/>
    <col min="6164" max="6164" width="11.125" style="23" customWidth="1"/>
    <col min="6165" max="6165" width="12.375" style="23" customWidth="1"/>
    <col min="6166" max="6178" width="9.375" style="23" customWidth="1"/>
    <col min="6179" max="6179" width="12.375" style="23" customWidth="1"/>
    <col min="6180" max="6182" width="9.375" style="23" customWidth="1"/>
    <col min="6183" max="6400" width="9" style="23"/>
    <col min="6401" max="6401" width="9.875" style="23" customWidth="1"/>
    <col min="6402" max="6402" width="12.375" style="23" customWidth="1"/>
    <col min="6403" max="6403" width="7.625" style="23" customWidth="1"/>
    <col min="6404" max="6404" width="12.375" style="23" customWidth="1"/>
    <col min="6405" max="6405" width="11.125" style="23" customWidth="1"/>
    <col min="6406" max="6412" width="9.375" style="23" customWidth="1"/>
    <col min="6413" max="6413" width="11.125" style="23" customWidth="1"/>
    <col min="6414" max="6419" width="9.375" style="23" customWidth="1"/>
    <col min="6420" max="6420" width="11.125" style="23" customWidth="1"/>
    <col min="6421" max="6421" width="12.375" style="23" customWidth="1"/>
    <col min="6422" max="6434" width="9.375" style="23" customWidth="1"/>
    <col min="6435" max="6435" width="12.375" style="23" customWidth="1"/>
    <col min="6436" max="6438" width="9.375" style="23" customWidth="1"/>
    <col min="6439" max="6656" width="9" style="23"/>
    <col min="6657" max="6657" width="9.875" style="23" customWidth="1"/>
    <col min="6658" max="6658" width="12.375" style="23" customWidth="1"/>
    <col min="6659" max="6659" width="7.625" style="23" customWidth="1"/>
    <col min="6660" max="6660" width="12.375" style="23" customWidth="1"/>
    <col min="6661" max="6661" width="11.125" style="23" customWidth="1"/>
    <col min="6662" max="6668" width="9.375" style="23" customWidth="1"/>
    <col min="6669" max="6669" width="11.125" style="23" customWidth="1"/>
    <col min="6670" max="6675" width="9.375" style="23" customWidth="1"/>
    <col min="6676" max="6676" width="11.125" style="23" customWidth="1"/>
    <col min="6677" max="6677" width="12.375" style="23" customWidth="1"/>
    <col min="6678" max="6690" width="9.375" style="23" customWidth="1"/>
    <col min="6691" max="6691" width="12.375" style="23" customWidth="1"/>
    <col min="6692" max="6694" width="9.375" style="23" customWidth="1"/>
    <col min="6695" max="6912" width="9" style="23"/>
    <col min="6913" max="6913" width="9.875" style="23" customWidth="1"/>
    <col min="6914" max="6914" width="12.375" style="23" customWidth="1"/>
    <col min="6915" max="6915" width="7.625" style="23" customWidth="1"/>
    <col min="6916" max="6916" width="12.375" style="23" customWidth="1"/>
    <col min="6917" max="6917" width="11.125" style="23" customWidth="1"/>
    <col min="6918" max="6924" width="9.375" style="23" customWidth="1"/>
    <col min="6925" max="6925" width="11.125" style="23" customWidth="1"/>
    <col min="6926" max="6931" width="9.375" style="23" customWidth="1"/>
    <col min="6932" max="6932" width="11.125" style="23" customWidth="1"/>
    <col min="6933" max="6933" width="12.375" style="23" customWidth="1"/>
    <col min="6934" max="6946" width="9.375" style="23" customWidth="1"/>
    <col min="6947" max="6947" width="12.375" style="23" customWidth="1"/>
    <col min="6948" max="6950" width="9.375" style="23" customWidth="1"/>
    <col min="6951" max="7168" width="9" style="23"/>
    <col min="7169" max="7169" width="9.875" style="23" customWidth="1"/>
    <col min="7170" max="7170" width="12.375" style="23" customWidth="1"/>
    <col min="7171" max="7171" width="7.625" style="23" customWidth="1"/>
    <col min="7172" max="7172" width="12.375" style="23" customWidth="1"/>
    <col min="7173" max="7173" width="11.125" style="23" customWidth="1"/>
    <col min="7174" max="7180" width="9.375" style="23" customWidth="1"/>
    <col min="7181" max="7181" width="11.125" style="23" customWidth="1"/>
    <col min="7182" max="7187" width="9.375" style="23" customWidth="1"/>
    <col min="7188" max="7188" width="11.125" style="23" customWidth="1"/>
    <col min="7189" max="7189" width="12.375" style="23" customWidth="1"/>
    <col min="7190" max="7202" width="9.375" style="23" customWidth="1"/>
    <col min="7203" max="7203" width="12.375" style="23" customWidth="1"/>
    <col min="7204" max="7206" width="9.375" style="23" customWidth="1"/>
    <col min="7207" max="7424" width="9" style="23"/>
    <col min="7425" max="7425" width="9.875" style="23" customWidth="1"/>
    <col min="7426" max="7426" width="12.375" style="23" customWidth="1"/>
    <col min="7427" max="7427" width="7.625" style="23" customWidth="1"/>
    <col min="7428" max="7428" width="12.375" style="23" customWidth="1"/>
    <col min="7429" max="7429" width="11.125" style="23" customWidth="1"/>
    <col min="7430" max="7436" width="9.375" style="23" customWidth="1"/>
    <col min="7437" max="7437" width="11.125" style="23" customWidth="1"/>
    <col min="7438" max="7443" width="9.375" style="23" customWidth="1"/>
    <col min="7444" max="7444" width="11.125" style="23" customWidth="1"/>
    <col min="7445" max="7445" width="12.375" style="23" customWidth="1"/>
    <col min="7446" max="7458" width="9.375" style="23" customWidth="1"/>
    <col min="7459" max="7459" width="12.375" style="23" customWidth="1"/>
    <col min="7460" max="7462" width="9.375" style="23" customWidth="1"/>
    <col min="7463" max="7680" width="9" style="23"/>
    <col min="7681" max="7681" width="9.875" style="23" customWidth="1"/>
    <col min="7682" max="7682" width="12.375" style="23" customWidth="1"/>
    <col min="7683" max="7683" width="7.625" style="23" customWidth="1"/>
    <col min="7684" max="7684" width="12.375" style="23" customWidth="1"/>
    <col min="7685" max="7685" width="11.125" style="23" customWidth="1"/>
    <col min="7686" max="7692" width="9.375" style="23" customWidth="1"/>
    <col min="7693" max="7693" width="11.125" style="23" customWidth="1"/>
    <col min="7694" max="7699" width="9.375" style="23" customWidth="1"/>
    <col min="7700" max="7700" width="11.125" style="23" customWidth="1"/>
    <col min="7701" max="7701" width="12.375" style="23" customWidth="1"/>
    <col min="7702" max="7714" width="9.375" style="23" customWidth="1"/>
    <col min="7715" max="7715" width="12.375" style="23" customWidth="1"/>
    <col min="7716" max="7718" width="9.375" style="23" customWidth="1"/>
    <col min="7719" max="7936" width="9" style="23"/>
    <col min="7937" max="7937" width="9.875" style="23" customWidth="1"/>
    <col min="7938" max="7938" width="12.375" style="23" customWidth="1"/>
    <col min="7939" max="7939" width="7.625" style="23" customWidth="1"/>
    <col min="7940" max="7940" width="12.375" style="23" customWidth="1"/>
    <col min="7941" max="7941" width="11.125" style="23" customWidth="1"/>
    <col min="7942" max="7948" width="9.375" style="23" customWidth="1"/>
    <col min="7949" max="7949" width="11.125" style="23" customWidth="1"/>
    <col min="7950" max="7955" width="9.375" style="23" customWidth="1"/>
    <col min="7956" max="7956" width="11.125" style="23" customWidth="1"/>
    <col min="7957" max="7957" width="12.375" style="23" customWidth="1"/>
    <col min="7958" max="7970" width="9.375" style="23" customWidth="1"/>
    <col min="7971" max="7971" width="12.375" style="23" customWidth="1"/>
    <col min="7972" max="7974" width="9.375" style="23" customWidth="1"/>
    <col min="7975" max="8192" width="9" style="23"/>
    <col min="8193" max="8193" width="9.875" style="23" customWidth="1"/>
    <col min="8194" max="8194" width="12.375" style="23" customWidth="1"/>
    <col min="8195" max="8195" width="7.625" style="23" customWidth="1"/>
    <col min="8196" max="8196" width="12.375" style="23" customWidth="1"/>
    <col min="8197" max="8197" width="11.125" style="23" customWidth="1"/>
    <col min="8198" max="8204" width="9.375" style="23" customWidth="1"/>
    <col min="8205" max="8205" width="11.125" style="23" customWidth="1"/>
    <col min="8206" max="8211" width="9.375" style="23" customWidth="1"/>
    <col min="8212" max="8212" width="11.125" style="23" customWidth="1"/>
    <col min="8213" max="8213" width="12.375" style="23" customWidth="1"/>
    <col min="8214" max="8226" width="9.375" style="23" customWidth="1"/>
    <col min="8227" max="8227" width="12.375" style="23" customWidth="1"/>
    <col min="8228" max="8230" width="9.375" style="23" customWidth="1"/>
    <col min="8231" max="8448" width="9" style="23"/>
    <col min="8449" max="8449" width="9.875" style="23" customWidth="1"/>
    <col min="8450" max="8450" width="12.375" style="23" customWidth="1"/>
    <col min="8451" max="8451" width="7.625" style="23" customWidth="1"/>
    <col min="8452" max="8452" width="12.375" style="23" customWidth="1"/>
    <col min="8453" max="8453" width="11.125" style="23" customWidth="1"/>
    <col min="8454" max="8460" width="9.375" style="23" customWidth="1"/>
    <col min="8461" max="8461" width="11.125" style="23" customWidth="1"/>
    <col min="8462" max="8467" width="9.375" style="23" customWidth="1"/>
    <col min="8468" max="8468" width="11.125" style="23" customWidth="1"/>
    <col min="8469" max="8469" width="12.375" style="23" customWidth="1"/>
    <col min="8470" max="8482" width="9.375" style="23" customWidth="1"/>
    <col min="8483" max="8483" width="12.375" style="23" customWidth="1"/>
    <col min="8484" max="8486" width="9.375" style="23" customWidth="1"/>
    <col min="8487" max="8704" width="9" style="23"/>
    <col min="8705" max="8705" width="9.875" style="23" customWidth="1"/>
    <col min="8706" max="8706" width="12.375" style="23" customWidth="1"/>
    <col min="8707" max="8707" width="7.625" style="23" customWidth="1"/>
    <col min="8708" max="8708" width="12.375" style="23" customWidth="1"/>
    <col min="8709" max="8709" width="11.125" style="23" customWidth="1"/>
    <col min="8710" max="8716" width="9.375" style="23" customWidth="1"/>
    <col min="8717" max="8717" width="11.125" style="23" customWidth="1"/>
    <col min="8718" max="8723" width="9.375" style="23" customWidth="1"/>
    <col min="8724" max="8724" width="11.125" style="23" customWidth="1"/>
    <col min="8725" max="8725" width="12.375" style="23" customWidth="1"/>
    <col min="8726" max="8738" width="9.375" style="23" customWidth="1"/>
    <col min="8739" max="8739" width="12.375" style="23" customWidth="1"/>
    <col min="8740" max="8742" width="9.375" style="23" customWidth="1"/>
    <col min="8743" max="8960" width="9" style="23"/>
    <col min="8961" max="8961" width="9.875" style="23" customWidth="1"/>
    <col min="8962" max="8962" width="12.375" style="23" customWidth="1"/>
    <col min="8963" max="8963" width="7.625" style="23" customWidth="1"/>
    <col min="8964" max="8964" width="12.375" style="23" customWidth="1"/>
    <col min="8965" max="8965" width="11.125" style="23" customWidth="1"/>
    <col min="8966" max="8972" width="9.375" style="23" customWidth="1"/>
    <col min="8973" max="8973" width="11.125" style="23" customWidth="1"/>
    <col min="8974" max="8979" width="9.375" style="23" customWidth="1"/>
    <col min="8980" max="8980" width="11.125" style="23" customWidth="1"/>
    <col min="8981" max="8981" width="12.375" style="23" customWidth="1"/>
    <col min="8982" max="8994" width="9.375" style="23" customWidth="1"/>
    <col min="8995" max="8995" width="12.375" style="23" customWidth="1"/>
    <col min="8996" max="8998" width="9.375" style="23" customWidth="1"/>
    <col min="8999" max="9216" width="9" style="23"/>
    <col min="9217" max="9217" width="9.875" style="23" customWidth="1"/>
    <col min="9218" max="9218" width="12.375" style="23" customWidth="1"/>
    <col min="9219" max="9219" width="7.625" style="23" customWidth="1"/>
    <col min="9220" max="9220" width="12.375" style="23" customWidth="1"/>
    <col min="9221" max="9221" width="11.125" style="23" customWidth="1"/>
    <col min="9222" max="9228" width="9.375" style="23" customWidth="1"/>
    <col min="9229" max="9229" width="11.125" style="23" customWidth="1"/>
    <col min="9230" max="9235" width="9.375" style="23" customWidth="1"/>
    <col min="9236" max="9236" width="11.125" style="23" customWidth="1"/>
    <col min="9237" max="9237" width="12.375" style="23" customWidth="1"/>
    <col min="9238" max="9250" width="9.375" style="23" customWidth="1"/>
    <col min="9251" max="9251" width="12.375" style="23" customWidth="1"/>
    <col min="9252" max="9254" width="9.375" style="23" customWidth="1"/>
    <col min="9255" max="9472" width="9" style="23"/>
    <col min="9473" max="9473" width="9.875" style="23" customWidth="1"/>
    <col min="9474" max="9474" width="12.375" style="23" customWidth="1"/>
    <col min="9475" max="9475" width="7.625" style="23" customWidth="1"/>
    <col min="9476" max="9476" width="12.375" style="23" customWidth="1"/>
    <col min="9477" max="9477" width="11.125" style="23" customWidth="1"/>
    <col min="9478" max="9484" width="9.375" style="23" customWidth="1"/>
    <col min="9485" max="9485" width="11.125" style="23" customWidth="1"/>
    <col min="9486" max="9491" width="9.375" style="23" customWidth="1"/>
    <col min="9492" max="9492" width="11.125" style="23" customWidth="1"/>
    <col min="9493" max="9493" width="12.375" style="23" customWidth="1"/>
    <col min="9494" max="9506" width="9.375" style="23" customWidth="1"/>
    <col min="9507" max="9507" width="12.375" style="23" customWidth="1"/>
    <col min="9508" max="9510" width="9.375" style="23" customWidth="1"/>
    <col min="9511" max="9728" width="9" style="23"/>
    <col min="9729" max="9729" width="9.875" style="23" customWidth="1"/>
    <col min="9730" max="9730" width="12.375" style="23" customWidth="1"/>
    <col min="9731" max="9731" width="7.625" style="23" customWidth="1"/>
    <col min="9732" max="9732" width="12.375" style="23" customWidth="1"/>
    <col min="9733" max="9733" width="11.125" style="23" customWidth="1"/>
    <col min="9734" max="9740" width="9.375" style="23" customWidth="1"/>
    <col min="9741" max="9741" width="11.125" style="23" customWidth="1"/>
    <col min="9742" max="9747" width="9.375" style="23" customWidth="1"/>
    <col min="9748" max="9748" width="11.125" style="23" customWidth="1"/>
    <col min="9749" max="9749" width="12.375" style="23" customWidth="1"/>
    <col min="9750" max="9762" width="9.375" style="23" customWidth="1"/>
    <col min="9763" max="9763" width="12.375" style="23" customWidth="1"/>
    <col min="9764" max="9766" width="9.375" style="23" customWidth="1"/>
    <col min="9767" max="9984" width="9" style="23"/>
    <col min="9985" max="9985" width="9.875" style="23" customWidth="1"/>
    <col min="9986" max="9986" width="12.375" style="23" customWidth="1"/>
    <col min="9987" max="9987" width="7.625" style="23" customWidth="1"/>
    <col min="9988" max="9988" width="12.375" style="23" customWidth="1"/>
    <col min="9989" max="9989" width="11.125" style="23" customWidth="1"/>
    <col min="9990" max="9996" width="9.375" style="23" customWidth="1"/>
    <col min="9997" max="9997" width="11.125" style="23" customWidth="1"/>
    <col min="9998" max="10003" width="9.375" style="23" customWidth="1"/>
    <col min="10004" max="10004" width="11.125" style="23" customWidth="1"/>
    <col min="10005" max="10005" width="12.375" style="23" customWidth="1"/>
    <col min="10006" max="10018" width="9.375" style="23" customWidth="1"/>
    <col min="10019" max="10019" width="12.375" style="23" customWidth="1"/>
    <col min="10020" max="10022" width="9.375" style="23" customWidth="1"/>
    <col min="10023" max="10240" width="9" style="23"/>
    <col min="10241" max="10241" width="9.875" style="23" customWidth="1"/>
    <col min="10242" max="10242" width="12.375" style="23" customWidth="1"/>
    <col min="10243" max="10243" width="7.625" style="23" customWidth="1"/>
    <col min="10244" max="10244" width="12.375" style="23" customWidth="1"/>
    <col min="10245" max="10245" width="11.125" style="23" customWidth="1"/>
    <col min="10246" max="10252" width="9.375" style="23" customWidth="1"/>
    <col min="10253" max="10253" width="11.125" style="23" customWidth="1"/>
    <col min="10254" max="10259" width="9.375" style="23" customWidth="1"/>
    <col min="10260" max="10260" width="11.125" style="23" customWidth="1"/>
    <col min="10261" max="10261" width="12.375" style="23" customWidth="1"/>
    <col min="10262" max="10274" width="9.375" style="23" customWidth="1"/>
    <col min="10275" max="10275" width="12.375" style="23" customWidth="1"/>
    <col min="10276" max="10278" width="9.375" style="23" customWidth="1"/>
    <col min="10279" max="10496" width="9" style="23"/>
    <col min="10497" max="10497" width="9.875" style="23" customWidth="1"/>
    <col min="10498" max="10498" width="12.375" style="23" customWidth="1"/>
    <col min="10499" max="10499" width="7.625" style="23" customWidth="1"/>
    <col min="10500" max="10500" width="12.375" style="23" customWidth="1"/>
    <col min="10501" max="10501" width="11.125" style="23" customWidth="1"/>
    <col min="10502" max="10508" width="9.375" style="23" customWidth="1"/>
    <col min="10509" max="10509" width="11.125" style="23" customWidth="1"/>
    <col min="10510" max="10515" width="9.375" style="23" customWidth="1"/>
    <col min="10516" max="10516" width="11.125" style="23" customWidth="1"/>
    <col min="10517" max="10517" width="12.375" style="23" customWidth="1"/>
    <col min="10518" max="10530" width="9.375" style="23" customWidth="1"/>
    <col min="10531" max="10531" width="12.375" style="23" customWidth="1"/>
    <col min="10532" max="10534" width="9.375" style="23" customWidth="1"/>
    <col min="10535" max="10752" width="9" style="23"/>
    <col min="10753" max="10753" width="9.875" style="23" customWidth="1"/>
    <col min="10754" max="10754" width="12.375" style="23" customWidth="1"/>
    <col min="10755" max="10755" width="7.625" style="23" customWidth="1"/>
    <col min="10756" max="10756" width="12.375" style="23" customWidth="1"/>
    <col min="10757" max="10757" width="11.125" style="23" customWidth="1"/>
    <col min="10758" max="10764" width="9.375" style="23" customWidth="1"/>
    <col min="10765" max="10765" width="11.125" style="23" customWidth="1"/>
    <col min="10766" max="10771" width="9.375" style="23" customWidth="1"/>
    <col min="10772" max="10772" width="11.125" style="23" customWidth="1"/>
    <col min="10773" max="10773" width="12.375" style="23" customWidth="1"/>
    <col min="10774" max="10786" width="9.375" style="23" customWidth="1"/>
    <col min="10787" max="10787" width="12.375" style="23" customWidth="1"/>
    <col min="10788" max="10790" width="9.375" style="23" customWidth="1"/>
    <col min="10791" max="11008" width="9" style="23"/>
    <col min="11009" max="11009" width="9.875" style="23" customWidth="1"/>
    <col min="11010" max="11010" width="12.375" style="23" customWidth="1"/>
    <col min="11011" max="11011" width="7.625" style="23" customWidth="1"/>
    <col min="11012" max="11012" width="12.375" style="23" customWidth="1"/>
    <col min="11013" max="11013" width="11.125" style="23" customWidth="1"/>
    <col min="11014" max="11020" width="9.375" style="23" customWidth="1"/>
    <col min="11021" max="11021" width="11.125" style="23" customWidth="1"/>
    <col min="11022" max="11027" width="9.375" style="23" customWidth="1"/>
    <col min="11028" max="11028" width="11.125" style="23" customWidth="1"/>
    <col min="11029" max="11029" width="12.375" style="23" customWidth="1"/>
    <col min="11030" max="11042" width="9.375" style="23" customWidth="1"/>
    <col min="11043" max="11043" width="12.375" style="23" customWidth="1"/>
    <col min="11044" max="11046" width="9.375" style="23" customWidth="1"/>
    <col min="11047" max="11264" width="9" style="23"/>
    <col min="11265" max="11265" width="9.875" style="23" customWidth="1"/>
    <col min="11266" max="11266" width="12.375" style="23" customWidth="1"/>
    <col min="11267" max="11267" width="7.625" style="23" customWidth="1"/>
    <col min="11268" max="11268" width="12.375" style="23" customWidth="1"/>
    <col min="11269" max="11269" width="11.125" style="23" customWidth="1"/>
    <col min="11270" max="11276" width="9.375" style="23" customWidth="1"/>
    <col min="11277" max="11277" width="11.125" style="23" customWidth="1"/>
    <col min="11278" max="11283" width="9.375" style="23" customWidth="1"/>
    <col min="11284" max="11284" width="11.125" style="23" customWidth="1"/>
    <col min="11285" max="11285" width="12.375" style="23" customWidth="1"/>
    <col min="11286" max="11298" width="9.375" style="23" customWidth="1"/>
    <col min="11299" max="11299" width="12.375" style="23" customWidth="1"/>
    <col min="11300" max="11302" width="9.375" style="23" customWidth="1"/>
    <col min="11303" max="11520" width="9" style="23"/>
    <col min="11521" max="11521" width="9.875" style="23" customWidth="1"/>
    <col min="11522" max="11522" width="12.375" style="23" customWidth="1"/>
    <col min="11523" max="11523" width="7.625" style="23" customWidth="1"/>
    <col min="11524" max="11524" width="12.375" style="23" customWidth="1"/>
    <col min="11525" max="11525" width="11.125" style="23" customWidth="1"/>
    <col min="11526" max="11532" width="9.375" style="23" customWidth="1"/>
    <col min="11533" max="11533" width="11.125" style="23" customWidth="1"/>
    <col min="11534" max="11539" width="9.375" style="23" customWidth="1"/>
    <col min="11540" max="11540" width="11.125" style="23" customWidth="1"/>
    <col min="11541" max="11541" width="12.375" style="23" customWidth="1"/>
    <col min="11542" max="11554" width="9.375" style="23" customWidth="1"/>
    <col min="11555" max="11555" width="12.375" style="23" customWidth="1"/>
    <col min="11556" max="11558" width="9.375" style="23" customWidth="1"/>
    <col min="11559" max="11776" width="9" style="23"/>
    <col min="11777" max="11777" width="9.875" style="23" customWidth="1"/>
    <col min="11778" max="11778" width="12.375" style="23" customWidth="1"/>
    <col min="11779" max="11779" width="7.625" style="23" customWidth="1"/>
    <col min="11780" max="11780" width="12.375" style="23" customWidth="1"/>
    <col min="11781" max="11781" width="11.125" style="23" customWidth="1"/>
    <col min="11782" max="11788" width="9.375" style="23" customWidth="1"/>
    <col min="11789" max="11789" width="11.125" style="23" customWidth="1"/>
    <col min="11790" max="11795" width="9.375" style="23" customWidth="1"/>
    <col min="11796" max="11796" width="11.125" style="23" customWidth="1"/>
    <col min="11797" max="11797" width="12.375" style="23" customWidth="1"/>
    <col min="11798" max="11810" width="9.375" style="23" customWidth="1"/>
    <col min="11811" max="11811" width="12.375" style="23" customWidth="1"/>
    <col min="11812" max="11814" width="9.375" style="23" customWidth="1"/>
    <col min="11815" max="12032" width="9" style="23"/>
    <col min="12033" max="12033" width="9.875" style="23" customWidth="1"/>
    <col min="12034" max="12034" width="12.375" style="23" customWidth="1"/>
    <col min="12035" max="12035" width="7.625" style="23" customWidth="1"/>
    <col min="12036" max="12036" width="12.375" style="23" customWidth="1"/>
    <col min="12037" max="12037" width="11.125" style="23" customWidth="1"/>
    <col min="12038" max="12044" width="9.375" style="23" customWidth="1"/>
    <col min="12045" max="12045" width="11.125" style="23" customWidth="1"/>
    <col min="12046" max="12051" width="9.375" style="23" customWidth="1"/>
    <col min="12052" max="12052" width="11.125" style="23" customWidth="1"/>
    <col min="12053" max="12053" width="12.375" style="23" customWidth="1"/>
    <col min="12054" max="12066" width="9.375" style="23" customWidth="1"/>
    <col min="12067" max="12067" width="12.375" style="23" customWidth="1"/>
    <col min="12068" max="12070" width="9.375" style="23" customWidth="1"/>
    <col min="12071" max="12288" width="9" style="23"/>
    <col min="12289" max="12289" width="9.875" style="23" customWidth="1"/>
    <col min="12290" max="12290" width="12.375" style="23" customWidth="1"/>
    <col min="12291" max="12291" width="7.625" style="23" customWidth="1"/>
    <col min="12292" max="12292" width="12.375" style="23" customWidth="1"/>
    <col min="12293" max="12293" width="11.125" style="23" customWidth="1"/>
    <col min="12294" max="12300" width="9.375" style="23" customWidth="1"/>
    <col min="12301" max="12301" width="11.125" style="23" customWidth="1"/>
    <col min="12302" max="12307" width="9.375" style="23" customWidth="1"/>
    <col min="12308" max="12308" width="11.125" style="23" customWidth="1"/>
    <col min="12309" max="12309" width="12.375" style="23" customWidth="1"/>
    <col min="12310" max="12322" width="9.375" style="23" customWidth="1"/>
    <col min="12323" max="12323" width="12.375" style="23" customWidth="1"/>
    <col min="12324" max="12326" width="9.375" style="23" customWidth="1"/>
    <col min="12327" max="12544" width="9" style="23"/>
    <col min="12545" max="12545" width="9.875" style="23" customWidth="1"/>
    <col min="12546" max="12546" width="12.375" style="23" customWidth="1"/>
    <col min="12547" max="12547" width="7.625" style="23" customWidth="1"/>
    <col min="12548" max="12548" width="12.375" style="23" customWidth="1"/>
    <col min="12549" max="12549" width="11.125" style="23" customWidth="1"/>
    <col min="12550" max="12556" width="9.375" style="23" customWidth="1"/>
    <col min="12557" max="12557" width="11.125" style="23" customWidth="1"/>
    <col min="12558" max="12563" width="9.375" style="23" customWidth="1"/>
    <col min="12564" max="12564" width="11.125" style="23" customWidth="1"/>
    <col min="12565" max="12565" width="12.375" style="23" customWidth="1"/>
    <col min="12566" max="12578" width="9.375" style="23" customWidth="1"/>
    <col min="12579" max="12579" width="12.375" style="23" customWidth="1"/>
    <col min="12580" max="12582" width="9.375" style="23" customWidth="1"/>
    <col min="12583" max="12800" width="9" style="23"/>
    <col min="12801" max="12801" width="9.875" style="23" customWidth="1"/>
    <col min="12802" max="12802" width="12.375" style="23" customWidth="1"/>
    <col min="12803" max="12803" width="7.625" style="23" customWidth="1"/>
    <col min="12804" max="12804" width="12.375" style="23" customWidth="1"/>
    <col min="12805" max="12805" width="11.125" style="23" customWidth="1"/>
    <col min="12806" max="12812" width="9.375" style="23" customWidth="1"/>
    <col min="12813" max="12813" width="11.125" style="23" customWidth="1"/>
    <col min="12814" max="12819" width="9.375" style="23" customWidth="1"/>
    <col min="12820" max="12820" width="11.125" style="23" customWidth="1"/>
    <col min="12821" max="12821" width="12.375" style="23" customWidth="1"/>
    <col min="12822" max="12834" width="9.375" style="23" customWidth="1"/>
    <col min="12835" max="12835" width="12.375" style="23" customWidth="1"/>
    <col min="12836" max="12838" width="9.375" style="23" customWidth="1"/>
    <col min="12839" max="13056" width="9" style="23"/>
    <col min="13057" max="13057" width="9.875" style="23" customWidth="1"/>
    <col min="13058" max="13058" width="12.375" style="23" customWidth="1"/>
    <col min="13059" max="13059" width="7.625" style="23" customWidth="1"/>
    <col min="13060" max="13060" width="12.375" style="23" customWidth="1"/>
    <col min="13061" max="13061" width="11.125" style="23" customWidth="1"/>
    <col min="13062" max="13068" width="9.375" style="23" customWidth="1"/>
    <col min="13069" max="13069" width="11.125" style="23" customWidth="1"/>
    <col min="13070" max="13075" width="9.375" style="23" customWidth="1"/>
    <col min="13076" max="13076" width="11.125" style="23" customWidth="1"/>
    <col min="13077" max="13077" width="12.375" style="23" customWidth="1"/>
    <col min="13078" max="13090" width="9.375" style="23" customWidth="1"/>
    <col min="13091" max="13091" width="12.375" style="23" customWidth="1"/>
    <col min="13092" max="13094" width="9.375" style="23" customWidth="1"/>
    <col min="13095" max="13312" width="9" style="23"/>
    <col min="13313" max="13313" width="9.875" style="23" customWidth="1"/>
    <col min="13314" max="13314" width="12.375" style="23" customWidth="1"/>
    <col min="13315" max="13315" width="7.625" style="23" customWidth="1"/>
    <col min="13316" max="13316" width="12.375" style="23" customWidth="1"/>
    <col min="13317" max="13317" width="11.125" style="23" customWidth="1"/>
    <col min="13318" max="13324" width="9.375" style="23" customWidth="1"/>
    <col min="13325" max="13325" width="11.125" style="23" customWidth="1"/>
    <col min="13326" max="13331" width="9.375" style="23" customWidth="1"/>
    <col min="13332" max="13332" width="11.125" style="23" customWidth="1"/>
    <col min="13333" max="13333" width="12.375" style="23" customWidth="1"/>
    <col min="13334" max="13346" width="9.375" style="23" customWidth="1"/>
    <col min="13347" max="13347" width="12.375" style="23" customWidth="1"/>
    <col min="13348" max="13350" width="9.375" style="23" customWidth="1"/>
    <col min="13351" max="13568" width="9" style="23"/>
    <col min="13569" max="13569" width="9.875" style="23" customWidth="1"/>
    <col min="13570" max="13570" width="12.375" style="23" customWidth="1"/>
    <col min="13571" max="13571" width="7.625" style="23" customWidth="1"/>
    <col min="13572" max="13572" width="12.375" style="23" customWidth="1"/>
    <col min="13573" max="13573" width="11.125" style="23" customWidth="1"/>
    <col min="13574" max="13580" width="9.375" style="23" customWidth="1"/>
    <col min="13581" max="13581" width="11.125" style="23" customWidth="1"/>
    <col min="13582" max="13587" width="9.375" style="23" customWidth="1"/>
    <col min="13588" max="13588" width="11.125" style="23" customWidth="1"/>
    <col min="13589" max="13589" width="12.375" style="23" customWidth="1"/>
    <col min="13590" max="13602" width="9.375" style="23" customWidth="1"/>
    <col min="13603" max="13603" width="12.375" style="23" customWidth="1"/>
    <col min="13604" max="13606" width="9.375" style="23" customWidth="1"/>
    <col min="13607" max="13824" width="9" style="23"/>
    <col min="13825" max="13825" width="9.875" style="23" customWidth="1"/>
    <col min="13826" max="13826" width="12.375" style="23" customWidth="1"/>
    <col min="13827" max="13827" width="7.625" style="23" customWidth="1"/>
    <col min="13828" max="13828" width="12.375" style="23" customWidth="1"/>
    <col min="13829" max="13829" width="11.125" style="23" customWidth="1"/>
    <col min="13830" max="13836" width="9.375" style="23" customWidth="1"/>
    <col min="13837" max="13837" width="11.125" style="23" customWidth="1"/>
    <col min="13838" max="13843" width="9.375" style="23" customWidth="1"/>
    <col min="13844" max="13844" width="11.125" style="23" customWidth="1"/>
    <col min="13845" max="13845" width="12.375" style="23" customWidth="1"/>
    <col min="13846" max="13858" width="9.375" style="23" customWidth="1"/>
    <col min="13859" max="13859" width="12.375" style="23" customWidth="1"/>
    <col min="13860" max="13862" width="9.375" style="23" customWidth="1"/>
    <col min="13863" max="14080" width="9" style="23"/>
    <col min="14081" max="14081" width="9.875" style="23" customWidth="1"/>
    <col min="14082" max="14082" width="12.375" style="23" customWidth="1"/>
    <col min="14083" max="14083" width="7.625" style="23" customWidth="1"/>
    <col min="14084" max="14084" width="12.375" style="23" customWidth="1"/>
    <col min="14085" max="14085" width="11.125" style="23" customWidth="1"/>
    <col min="14086" max="14092" width="9.375" style="23" customWidth="1"/>
    <col min="14093" max="14093" width="11.125" style="23" customWidth="1"/>
    <col min="14094" max="14099" width="9.375" style="23" customWidth="1"/>
    <col min="14100" max="14100" width="11.125" style="23" customWidth="1"/>
    <col min="14101" max="14101" width="12.375" style="23" customWidth="1"/>
    <col min="14102" max="14114" width="9.375" style="23" customWidth="1"/>
    <col min="14115" max="14115" width="12.375" style="23" customWidth="1"/>
    <col min="14116" max="14118" width="9.375" style="23" customWidth="1"/>
    <col min="14119" max="14336" width="9" style="23"/>
    <col min="14337" max="14337" width="9.875" style="23" customWidth="1"/>
    <col min="14338" max="14338" width="12.375" style="23" customWidth="1"/>
    <col min="14339" max="14339" width="7.625" style="23" customWidth="1"/>
    <col min="14340" max="14340" width="12.375" style="23" customWidth="1"/>
    <col min="14341" max="14341" width="11.125" style="23" customWidth="1"/>
    <col min="14342" max="14348" width="9.375" style="23" customWidth="1"/>
    <col min="14349" max="14349" width="11.125" style="23" customWidth="1"/>
    <col min="14350" max="14355" width="9.375" style="23" customWidth="1"/>
    <col min="14356" max="14356" width="11.125" style="23" customWidth="1"/>
    <col min="14357" max="14357" width="12.375" style="23" customWidth="1"/>
    <col min="14358" max="14370" width="9.375" style="23" customWidth="1"/>
    <col min="14371" max="14371" width="12.375" style="23" customWidth="1"/>
    <col min="14372" max="14374" width="9.375" style="23" customWidth="1"/>
    <col min="14375" max="14592" width="9" style="23"/>
    <col min="14593" max="14593" width="9.875" style="23" customWidth="1"/>
    <col min="14594" max="14594" width="12.375" style="23" customWidth="1"/>
    <col min="14595" max="14595" width="7.625" style="23" customWidth="1"/>
    <col min="14596" max="14596" width="12.375" style="23" customWidth="1"/>
    <col min="14597" max="14597" width="11.125" style="23" customWidth="1"/>
    <col min="14598" max="14604" width="9.375" style="23" customWidth="1"/>
    <col min="14605" max="14605" width="11.125" style="23" customWidth="1"/>
    <col min="14606" max="14611" width="9.375" style="23" customWidth="1"/>
    <col min="14612" max="14612" width="11.125" style="23" customWidth="1"/>
    <col min="14613" max="14613" width="12.375" style="23" customWidth="1"/>
    <col min="14614" max="14626" width="9.375" style="23" customWidth="1"/>
    <col min="14627" max="14627" width="12.375" style="23" customWidth="1"/>
    <col min="14628" max="14630" width="9.375" style="23" customWidth="1"/>
    <col min="14631" max="14848" width="9" style="23"/>
    <col min="14849" max="14849" width="9.875" style="23" customWidth="1"/>
    <col min="14850" max="14850" width="12.375" style="23" customWidth="1"/>
    <col min="14851" max="14851" width="7.625" style="23" customWidth="1"/>
    <col min="14852" max="14852" width="12.375" style="23" customWidth="1"/>
    <col min="14853" max="14853" width="11.125" style="23" customWidth="1"/>
    <col min="14854" max="14860" width="9.375" style="23" customWidth="1"/>
    <col min="14861" max="14861" width="11.125" style="23" customWidth="1"/>
    <col min="14862" max="14867" width="9.375" style="23" customWidth="1"/>
    <col min="14868" max="14868" width="11.125" style="23" customWidth="1"/>
    <col min="14869" max="14869" width="12.375" style="23" customWidth="1"/>
    <col min="14870" max="14882" width="9.375" style="23" customWidth="1"/>
    <col min="14883" max="14883" width="12.375" style="23" customWidth="1"/>
    <col min="14884" max="14886" width="9.375" style="23" customWidth="1"/>
    <col min="14887" max="15104" width="9" style="23"/>
    <col min="15105" max="15105" width="9.875" style="23" customWidth="1"/>
    <col min="15106" max="15106" width="12.375" style="23" customWidth="1"/>
    <col min="15107" max="15107" width="7.625" style="23" customWidth="1"/>
    <col min="15108" max="15108" width="12.375" style="23" customWidth="1"/>
    <col min="15109" max="15109" width="11.125" style="23" customWidth="1"/>
    <col min="15110" max="15116" width="9.375" style="23" customWidth="1"/>
    <col min="15117" max="15117" width="11.125" style="23" customWidth="1"/>
    <col min="15118" max="15123" width="9.375" style="23" customWidth="1"/>
    <col min="15124" max="15124" width="11.125" style="23" customWidth="1"/>
    <col min="15125" max="15125" width="12.375" style="23" customWidth="1"/>
    <col min="15126" max="15138" width="9.375" style="23" customWidth="1"/>
    <col min="15139" max="15139" width="12.375" style="23" customWidth="1"/>
    <col min="15140" max="15142" width="9.375" style="23" customWidth="1"/>
    <col min="15143" max="15360" width="9" style="23"/>
    <col min="15361" max="15361" width="9.875" style="23" customWidth="1"/>
    <col min="15362" max="15362" width="12.375" style="23" customWidth="1"/>
    <col min="15363" max="15363" width="7.625" style="23" customWidth="1"/>
    <col min="15364" max="15364" width="12.375" style="23" customWidth="1"/>
    <col min="15365" max="15365" width="11.125" style="23" customWidth="1"/>
    <col min="15366" max="15372" width="9.375" style="23" customWidth="1"/>
    <col min="15373" max="15373" width="11.125" style="23" customWidth="1"/>
    <col min="15374" max="15379" width="9.375" style="23" customWidth="1"/>
    <col min="15380" max="15380" width="11.125" style="23" customWidth="1"/>
    <col min="15381" max="15381" width="12.375" style="23" customWidth="1"/>
    <col min="15382" max="15394" width="9.375" style="23" customWidth="1"/>
    <col min="15395" max="15395" width="12.375" style="23" customWidth="1"/>
    <col min="15396" max="15398" width="9.375" style="23" customWidth="1"/>
    <col min="15399" max="15616" width="9" style="23"/>
    <col min="15617" max="15617" width="9.875" style="23" customWidth="1"/>
    <col min="15618" max="15618" width="12.375" style="23" customWidth="1"/>
    <col min="15619" max="15619" width="7.625" style="23" customWidth="1"/>
    <col min="15620" max="15620" width="12.375" style="23" customWidth="1"/>
    <col min="15621" max="15621" width="11.125" style="23" customWidth="1"/>
    <col min="15622" max="15628" width="9.375" style="23" customWidth="1"/>
    <col min="15629" max="15629" width="11.125" style="23" customWidth="1"/>
    <col min="15630" max="15635" width="9.375" style="23" customWidth="1"/>
    <col min="15636" max="15636" width="11.125" style="23" customWidth="1"/>
    <col min="15637" max="15637" width="12.375" style="23" customWidth="1"/>
    <col min="15638" max="15650" width="9.375" style="23" customWidth="1"/>
    <col min="15651" max="15651" width="12.375" style="23" customWidth="1"/>
    <col min="15652" max="15654" width="9.375" style="23" customWidth="1"/>
    <col min="15655" max="15872" width="9" style="23"/>
    <col min="15873" max="15873" width="9.875" style="23" customWidth="1"/>
    <col min="15874" max="15874" width="12.375" style="23" customWidth="1"/>
    <col min="15875" max="15875" width="7.625" style="23" customWidth="1"/>
    <col min="15876" max="15876" width="12.375" style="23" customWidth="1"/>
    <col min="15877" max="15877" width="11.125" style="23" customWidth="1"/>
    <col min="15878" max="15884" width="9.375" style="23" customWidth="1"/>
    <col min="15885" max="15885" width="11.125" style="23" customWidth="1"/>
    <col min="15886" max="15891" width="9.375" style="23" customWidth="1"/>
    <col min="15892" max="15892" width="11.125" style="23" customWidth="1"/>
    <col min="15893" max="15893" width="12.375" style="23" customWidth="1"/>
    <col min="15894" max="15906" width="9.375" style="23" customWidth="1"/>
    <col min="15907" max="15907" width="12.375" style="23" customWidth="1"/>
    <col min="15908" max="15910" width="9.375" style="23" customWidth="1"/>
    <col min="15911" max="16128" width="9" style="23"/>
    <col min="16129" max="16129" width="9.875" style="23" customWidth="1"/>
    <col min="16130" max="16130" width="12.375" style="23" customWidth="1"/>
    <col min="16131" max="16131" width="7.625" style="23" customWidth="1"/>
    <col min="16132" max="16132" width="12.375" style="23" customWidth="1"/>
    <col min="16133" max="16133" width="11.125" style="23" customWidth="1"/>
    <col min="16134" max="16140" width="9.375" style="23" customWidth="1"/>
    <col min="16141" max="16141" width="11.125" style="23" customWidth="1"/>
    <col min="16142" max="16147" width="9.375" style="23" customWidth="1"/>
    <col min="16148" max="16148" width="11.125" style="23" customWidth="1"/>
    <col min="16149" max="16149" width="12.375" style="23" customWidth="1"/>
    <col min="16150" max="16162" width="9.375" style="23" customWidth="1"/>
    <col min="16163" max="16163" width="12.375" style="23" customWidth="1"/>
    <col min="16164" max="16166" width="9.375" style="23" customWidth="1"/>
    <col min="16167" max="16384" width="9" style="23"/>
  </cols>
  <sheetData>
    <row r="1" spans="1:38" s="30" customFormat="1" ht="31.5" customHeight="1">
      <c r="D1" s="138" t="s">
        <v>53</v>
      </c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</row>
    <row r="2" spans="1:38" s="30" customFormat="1" ht="31.5" customHeight="1">
      <c r="B2" s="31"/>
      <c r="C2" s="31"/>
      <c r="D2" s="139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32"/>
      <c r="AL2" s="33" t="s">
        <v>54</v>
      </c>
    </row>
    <row r="3" spans="1:38" s="35" customFormat="1" ht="6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38" s="38" customFormat="1" ht="24" customHeight="1">
      <c r="A4" s="141"/>
      <c r="B4" s="36"/>
      <c r="C4" s="37"/>
      <c r="D4" s="142" t="s">
        <v>55</v>
      </c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4"/>
      <c r="U4" s="142" t="s">
        <v>56</v>
      </c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6"/>
      <c r="AI4" s="142" t="s">
        <v>57</v>
      </c>
      <c r="AJ4" s="143"/>
      <c r="AK4" s="143"/>
      <c r="AL4" s="144"/>
    </row>
    <row r="5" spans="1:38" s="43" customFormat="1" ht="21.95" customHeight="1">
      <c r="A5" s="141"/>
      <c r="B5" s="39"/>
      <c r="C5" s="40"/>
      <c r="D5" s="147" t="s">
        <v>58</v>
      </c>
      <c r="E5" s="149" t="s">
        <v>59</v>
      </c>
      <c r="F5" s="150"/>
      <c r="G5" s="150"/>
      <c r="H5" s="150"/>
      <c r="I5" s="150"/>
      <c r="J5" s="150"/>
      <c r="K5" s="150"/>
      <c r="L5" s="150"/>
      <c r="M5" s="149" t="s">
        <v>60</v>
      </c>
      <c r="N5" s="151"/>
      <c r="O5" s="151"/>
      <c r="P5" s="151"/>
      <c r="Q5" s="152" t="s">
        <v>61</v>
      </c>
      <c r="R5" s="153"/>
      <c r="S5" s="154"/>
      <c r="T5" s="41"/>
      <c r="U5" s="155" t="s">
        <v>62</v>
      </c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155" t="s">
        <v>40</v>
      </c>
      <c r="AJ5" s="42"/>
      <c r="AK5" s="42"/>
      <c r="AL5" s="42"/>
    </row>
    <row r="6" spans="1:38" s="43" customFormat="1" ht="21.75" customHeight="1">
      <c r="A6" s="141"/>
      <c r="B6" s="157" t="s">
        <v>9</v>
      </c>
      <c r="C6" s="159" t="s">
        <v>63</v>
      </c>
      <c r="D6" s="147"/>
      <c r="E6" s="124" t="s">
        <v>64</v>
      </c>
      <c r="F6" s="134" t="s">
        <v>65</v>
      </c>
      <c r="G6" s="134" t="s">
        <v>66</v>
      </c>
      <c r="H6" s="134" t="s">
        <v>67</v>
      </c>
      <c r="I6" s="134" t="s">
        <v>68</v>
      </c>
      <c r="J6" s="137" t="s">
        <v>69</v>
      </c>
      <c r="K6" s="134" t="s">
        <v>70</v>
      </c>
      <c r="L6" s="136" t="s">
        <v>71</v>
      </c>
      <c r="M6" s="124" t="s">
        <v>72</v>
      </c>
      <c r="N6" s="125" t="s">
        <v>73</v>
      </c>
      <c r="O6" s="125" t="s">
        <v>74</v>
      </c>
      <c r="P6" s="125" t="s">
        <v>75</v>
      </c>
      <c r="Q6" s="124" t="s">
        <v>76</v>
      </c>
      <c r="R6" s="132" t="s">
        <v>77</v>
      </c>
      <c r="S6" s="132" t="s">
        <v>78</v>
      </c>
      <c r="T6" s="124" t="s">
        <v>27</v>
      </c>
      <c r="U6" s="155"/>
      <c r="V6" s="126" t="s">
        <v>79</v>
      </c>
      <c r="W6" s="126" t="s">
        <v>80</v>
      </c>
      <c r="X6" s="126" t="s">
        <v>46</v>
      </c>
      <c r="Y6" s="126" t="s">
        <v>81</v>
      </c>
      <c r="Z6" s="126" t="s">
        <v>82</v>
      </c>
      <c r="AA6" s="126" t="s">
        <v>83</v>
      </c>
      <c r="AB6" s="124" t="s">
        <v>84</v>
      </c>
      <c r="AC6" s="126" t="s">
        <v>85</v>
      </c>
      <c r="AD6" s="126" t="s">
        <v>86</v>
      </c>
      <c r="AE6" s="126" t="s">
        <v>87</v>
      </c>
      <c r="AF6" s="124" t="s">
        <v>88</v>
      </c>
      <c r="AG6" s="128" t="s">
        <v>89</v>
      </c>
      <c r="AH6" s="130" t="s">
        <v>90</v>
      </c>
      <c r="AI6" s="155"/>
      <c r="AJ6" s="124" t="s">
        <v>91</v>
      </c>
      <c r="AK6" s="124" t="s">
        <v>92</v>
      </c>
      <c r="AL6" s="124" t="s">
        <v>93</v>
      </c>
    </row>
    <row r="7" spans="1:38" s="44" customFormat="1" ht="204" customHeight="1">
      <c r="A7" s="141"/>
      <c r="B7" s="158"/>
      <c r="C7" s="160"/>
      <c r="D7" s="148"/>
      <c r="E7" s="125"/>
      <c r="F7" s="135"/>
      <c r="G7" s="135"/>
      <c r="H7" s="135"/>
      <c r="I7" s="135"/>
      <c r="J7" s="137"/>
      <c r="K7" s="135"/>
      <c r="L7" s="125"/>
      <c r="M7" s="125"/>
      <c r="N7" s="137"/>
      <c r="O7" s="137"/>
      <c r="P7" s="137"/>
      <c r="Q7" s="125"/>
      <c r="R7" s="133"/>
      <c r="S7" s="133"/>
      <c r="T7" s="125"/>
      <c r="U7" s="156"/>
      <c r="V7" s="127"/>
      <c r="W7" s="127"/>
      <c r="X7" s="127"/>
      <c r="Y7" s="127"/>
      <c r="Z7" s="127"/>
      <c r="AA7" s="127"/>
      <c r="AB7" s="125"/>
      <c r="AC7" s="127"/>
      <c r="AD7" s="127"/>
      <c r="AE7" s="127"/>
      <c r="AF7" s="125"/>
      <c r="AG7" s="129"/>
      <c r="AH7" s="131"/>
      <c r="AI7" s="156"/>
      <c r="AJ7" s="125"/>
      <c r="AK7" s="125"/>
      <c r="AL7" s="125"/>
    </row>
    <row r="8" spans="1:38" s="49" customFormat="1" ht="22.5" customHeight="1">
      <c r="A8" s="45" t="s">
        <v>9</v>
      </c>
      <c r="B8" s="46">
        <v>785318.04999999993</v>
      </c>
      <c r="C8" s="47">
        <v>2.3186384536031168</v>
      </c>
      <c r="D8" s="46">
        <v>678603.9</v>
      </c>
      <c r="E8" s="48">
        <v>372434.18</v>
      </c>
      <c r="F8" s="48">
        <v>86609.32</v>
      </c>
      <c r="G8" s="48">
        <v>4140.33</v>
      </c>
      <c r="H8" s="48">
        <v>26461.05</v>
      </c>
      <c r="I8" s="48">
        <v>5633.28</v>
      </c>
      <c r="J8" s="48">
        <v>95799.19</v>
      </c>
      <c r="K8" s="48">
        <v>34485.85</v>
      </c>
      <c r="L8" s="48">
        <v>119305.16</v>
      </c>
      <c r="M8" s="48">
        <v>23775</v>
      </c>
      <c r="N8" s="48">
        <v>20582.25</v>
      </c>
      <c r="O8" s="48">
        <v>3045.2</v>
      </c>
      <c r="P8" s="48">
        <v>147.55000000000001</v>
      </c>
      <c r="Q8" s="48">
        <v>56099.009999999995</v>
      </c>
      <c r="R8" s="48">
        <v>12497.629999999997</v>
      </c>
      <c r="S8" s="48">
        <v>67.389999999999986</v>
      </c>
      <c r="T8" s="48">
        <v>213730.69</v>
      </c>
      <c r="U8" s="48">
        <v>50792.11</v>
      </c>
      <c r="V8" s="48">
        <v>870.77</v>
      </c>
      <c r="W8" s="48">
        <v>463.14000000000004</v>
      </c>
      <c r="X8" s="48">
        <v>24816.339999999997</v>
      </c>
      <c r="Y8" s="48">
        <v>3595.76</v>
      </c>
      <c r="Z8" s="48">
        <v>5797.04</v>
      </c>
      <c r="AA8" s="48">
        <v>19.930000000000003</v>
      </c>
      <c r="AB8" s="48">
        <v>11484.9</v>
      </c>
      <c r="AC8" s="48">
        <v>18.849999999999998</v>
      </c>
      <c r="AD8" s="48">
        <v>398.76</v>
      </c>
      <c r="AE8" s="48">
        <v>1.39</v>
      </c>
      <c r="AF8" s="48">
        <v>2983.7000000000003</v>
      </c>
      <c r="AG8" s="48">
        <v>336.89</v>
      </c>
      <c r="AH8" s="48">
        <v>4.6400000000000006</v>
      </c>
      <c r="AI8" s="48">
        <v>55922.039999999994</v>
      </c>
      <c r="AJ8" s="48">
        <v>31133.19</v>
      </c>
      <c r="AK8" s="48">
        <v>21347.47</v>
      </c>
      <c r="AL8" s="46">
        <v>3441.38</v>
      </c>
    </row>
    <row r="9" spans="1:38" s="49" customFormat="1" ht="22.5" customHeight="1">
      <c r="A9" s="50" t="s">
        <v>94</v>
      </c>
      <c r="B9" s="46">
        <v>34552.559999999998</v>
      </c>
      <c r="C9" s="47">
        <v>4.3132365350042612</v>
      </c>
      <c r="D9" s="46">
        <v>29100.46</v>
      </c>
      <c r="E9" s="48">
        <v>16336.350000000002</v>
      </c>
      <c r="F9" s="48">
        <v>4387.88</v>
      </c>
      <c r="G9" s="48">
        <v>108.51</v>
      </c>
      <c r="H9" s="48">
        <v>1155.6399999999999</v>
      </c>
      <c r="I9" s="48">
        <v>294.85000000000002</v>
      </c>
      <c r="J9" s="48">
        <v>4183.95</v>
      </c>
      <c r="K9" s="48">
        <v>1443.2699999999998</v>
      </c>
      <c r="L9" s="48">
        <v>4762.25</v>
      </c>
      <c r="M9" s="48">
        <v>690.5200000000001</v>
      </c>
      <c r="N9" s="48">
        <v>563.98</v>
      </c>
      <c r="O9" s="48">
        <v>121.25999999999999</v>
      </c>
      <c r="P9" s="48">
        <v>5.28</v>
      </c>
      <c r="Q9" s="48">
        <v>1632.02</v>
      </c>
      <c r="R9" s="48">
        <v>683.92</v>
      </c>
      <c r="S9" s="48">
        <v>2.1</v>
      </c>
      <c r="T9" s="48">
        <v>9755.5500000000011</v>
      </c>
      <c r="U9" s="48">
        <v>2895.91</v>
      </c>
      <c r="V9" s="48">
        <v>155.5</v>
      </c>
      <c r="W9" s="48">
        <v>17.440000000000001</v>
      </c>
      <c r="X9" s="48">
        <v>1115.72</v>
      </c>
      <c r="Y9" s="48">
        <v>137.46</v>
      </c>
      <c r="Z9" s="48">
        <v>360.68</v>
      </c>
      <c r="AA9" s="48">
        <v>0.65</v>
      </c>
      <c r="AB9" s="48">
        <v>884.44</v>
      </c>
      <c r="AC9" s="48">
        <v>0.38</v>
      </c>
      <c r="AD9" s="48">
        <v>39.549999999999997</v>
      </c>
      <c r="AE9" s="48" t="s">
        <v>50</v>
      </c>
      <c r="AF9" s="48">
        <v>146.01</v>
      </c>
      <c r="AG9" s="48">
        <v>37.94</v>
      </c>
      <c r="AH9" s="48" t="s">
        <v>50</v>
      </c>
      <c r="AI9" s="48">
        <v>2556.19</v>
      </c>
      <c r="AJ9" s="48">
        <v>1382.7500000000002</v>
      </c>
      <c r="AK9" s="48">
        <v>967.94</v>
      </c>
      <c r="AL9" s="46">
        <v>205.5</v>
      </c>
    </row>
    <row r="10" spans="1:38" s="49" customFormat="1" ht="22.5" customHeight="1">
      <c r="A10" s="45" t="s">
        <v>95</v>
      </c>
      <c r="B10" s="46">
        <v>9811.1299999999992</v>
      </c>
      <c r="C10" s="47">
        <v>0.82593754239135286</v>
      </c>
      <c r="D10" s="46">
        <v>8486.4600000000009</v>
      </c>
      <c r="E10" s="48">
        <v>5013.0599999999995</v>
      </c>
      <c r="F10" s="48">
        <v>1397.26</v>
      </c>
      <c r="G10" s="48">
        <v>64.75</v>
      </c>
      <c r="H10" s="48">
        <v>276.09000000000003</v>
      </c>
      <c r="I10" s="48">
        <v>34.15</v>
      </c>
      <c r="J10" s="48">
        <v>1396.4899999999998</v>
      </c>
      <c r="K10" s="48">
        <v>540.77</v>
      </c>
      <c r="L10" s="48">
        <v>1303.5500000000002</v>
      </c>
      <c r="M10" s="48">
        <v>238.86999999999998</v>
      </c>
      <c r="N10" s="48">
        <v>209.77999999999997</v>
      </c>
      <c r="O10" s="48">
        <v>28.25</v>
      </c>
      <c r="P10" s="48">
        <v>0.84000000000000008</v>
      </c>
      <c r="Q10" s="48">
        <v>293.86</v>
      </c>
      <c r="R10" s="48">
        <v>31.21</v>
      </c>
      <c r="S10" s="48" t="s">
        <v>50</v>
      </c>
      <c r="T10" s="48">
        <v>2909.3199999999997</v>
      </c>
      <c r="U10" s="48">
        <v>639.72</v>
      </c>
      <c r="V10" s="48" t="s">
        <v>50</v>
      </c>
      <c r="W10" s="48" t="s">
        <v>50</v>
      </c>
      <c r="X10" s="48">
        <v>192.04</v>
      </c>
      <c r="Y10" s="48">
        <v>43.22</v>
      </c>
      <c r="Z10" s="48">
        <v>45.050000000000004</v>
      </c>
      <c r="AA10" s="48" t="s">
        <v>50</v>
      </c>
      <c r="AB10" s="48">
        <v>295.72000000000003</v>
      </c>
      <c r="AC10" s="48">
        <v>0.41000000000000003</v>
      </c>
      <c r="AD10" s="48">
        <v>5.57</v>
      </c>
      <c r="AE10" s="48" t="s">
        <v>50</v>
      </c>
      <c r="AF10" s="48">
        <v>54.639999999999993</v>
      </c>
      <c r="AG10" s="48">
        <v>3.0300000000000002</v>
      </c>
      <c r="AH10" s="48" t="s">
        <v>50</v>
      </c>
      <c r="AI10" s="48">
        <v>684.94999999999993</v>
      </c>
      <c r="AJ10" s="48">
        <v>327.8</v>
      </c>
      <c r="AK10" s="48">
        <v>308.86</v>
      </c>
      <c r="AL10" s="46">
        <v>48.290000000000006</v>
      </c>
    </row>
    <row r="11" spans="1:38" s="49" customFormat="1" ht="22.5" customHeight="1">
      <c r="A11" s="45" t="s">
        <v>96</v>
      </c>
      <c r="B11" s="46">
        <v>9254.74</v>
      </c>
      <c r="C11" s="47">
        <v>2.3079916338343276</v>
      </c>
      <c r="D11" s="46">
        <v>7825.32</v>
      </c>
      <c r="E11" s="48">
        <v>4451.66</v>
      </c>
      <c r="F11" s="48">
        <v>833.46999999999991</v>
      </c>
      <c r="G11" s="48">
        <v>64.25</v>
      </c>
      <c r="H11" s="48">
        <v>245.87</v>
      </c>
      <c r="I11" s="48">
        <v>133.25</v>
      </c>
      <c r="J11" s="48">
        <v>1428.0300000000002</v>
      </c>
      <c r="K11" s="48">
        <v>472.95000000000005</v>
      </c>
      <c r="L11" s="48">
        <v>1273.8399999999999</v>
      </c>
      <c r="M11" s="48">
        <v>411.18</v>
      </c>
      <c r="N11" s="48">
        <v>360.92999999999995</v>
      </c>
      <c r="O11" s="48">
        <v>48.809999999999995</v>
      </c>
      <c r="P11" s="48">
        <v>1.4400000000000002</v>
      </c>
      <c r="Q11" s="48">
        <v>214.04</v>
      </c>
      <c r="R11" s="48">
        <v>52.419999999999995</v>
      </c>
      <c r="S11" s="48" t="s">
        <v>50</v>
      </c>
      <c r="T11" s="48">
        <v>2695.98</v>
      </c>
      <c r="U11" s="48">
        <v>629.74</v>
      </c>
      <c r="V11" s="48">
        <v>2.98</v>
      </c>
      <c r="W11" s="48">
        <v>6.0000000000000005E-2</v>
      </c>
      <c r="X11" s="48">
        <v>276.31</v>
      </c>
      <c r="Y11" s="48">
        <v>37.75</v>
      </c>
      <c r="Z11" s="48">
        <v>87.759999999999991</v>
      </c>
      <c r="AA11" s="48">
        <v>0.5099999999999999</v>
      </c>
      <c r="AB11" s="48">
        <v>138.27000000000001</v>
      </c>
      <c r="AC11" s="48">
        <v>0.67000000000000015</v>
      </c>
      <c r="AD11" s="48">
        <v>6.7799999999999994</v>
      </c>
      <c r="AE11" s="48" t="s">
        <v>50</v>
      </c>
      <c r="AF11" s="48">
        <v>77.680000000000007</v>
      </c>
      <c r="AG11" s="48">
        <v>0.97</v>
      </c>
      <c r="AH11" s="48" t="s">
        <v>50</v>
      </c>
      <c r="AI11" s="48">
        <v>799.68000000000006</v>
      </c>
      <c r="AJ11" s="48">
        <v>418.55999999999995</v>
      </c>
      <c r="AK11" s="48">
        <v>357.30999999999995</v>
      </c>
      <c r="AL11" s="46">
        <v>23.81</v>
      </c>
    </row>
    <row r="12" spans="1:38" s="49" customFormat="1" ht="22.5" customHeight="1">
      <c r="A12" s="45" t="s">
        <v>97</v>
      </c>
      <c r="B12" s="46">
        <v>13691.99</v>
      </c>
      <c r="C12" s="47">
        <v>0.83647496282699407</v>
      </c>
      <c r="D12" s="46">
        <v>11774.730000000001</v>
      </c>
      <c r="E12" s="48">
        <v>6399.95</v>
      </c>
      <c r="F12" s="48">
        <v>1233.8500000000001</v>
      </c>
      <c r="G12" s="48">
        <v>143.76999999999998</v>
      </c>
      <c r="H12" s="48">
        <v>404.28999999999996</v>
      </c>
      <c r="I12" s="48">
        <v>61.53</v>
      </c>
      <c r="J12" s="48">
        <v>1878.86</v>
      </c>
      <c r="K12" s="48">
        <v>607.88</v>
      </c>
      <c r="L12" s="48">
        <v>2069.77</v>
      </c>
      <c r="M12" s="48">
        <v>564.22</v>
      </c>
      <c r="N12" s="48">
        <v>495.47</v>
      </c>
      <c r="O12" s="48">
        <v>64.150000000000006</v>
      </c>
      <c r="P12" s="48">
        <v>4.6000000000000005</v>
      </c>
      <c r="Q12" s="48">
        <v>780.17</v>
      </c>
      <c r="R12" s="48">
        <v>124.79999999999998</v>
      </c>
      <c r="S12" s="48" t="s">
        <v>50</v>
      </c>
      <c r="T12" s="48">
        <v>3905.4799999999996</v>
      </c>
      <c r="U12" s="48">
        <v>898.95000000000016</v>
      </c>
      <c r="V12" s="48">
        <v>9.85</v>
      </c>
      <c r="W12" s="48">
        <v>1.61</v>
      </c>
      <c r="X12" s="48">
        <v>443.61</v>
      </c>
      <c r="Y12" s="48">
        <v>62.690000000000005</v>
      </c>
      <c r="Z12" s="48">
        <v>69.31</v>
      </c>
      <c r="AA12" s="48" t="s">
        <v>50</v>
      </c>
      <c r="AB12" s="48">
        <v>231.33</v>
      </c>
      <c r="AC12" s="48">
        <v>0.27</v>
      </c>
      <c r="AD12" s="48" t="s">
        <v>50</v>
      </c>
      <c r="AE12" s="48" t="s">
        <v>50</v>
      </c>
      <c r="AF12" s="48">
        <v>73.25</v>
      </c>
      <c r="AG12" s="48">
        <v>6.69</v>
      </c>
      <c r="AH12" s="48">
        <v>0.25</v>
      </c>
      <c r="AI12" s="48">
        <v>1018.3100000000001</v>
      </c>
      <c r="AJ12" s="48">
        <v>522.68999999999994</v>
      </c>
      <c r="AK12" s="48">
        <v>479.77000000000004</v>
      </c>
      <c r="AL12" s="46">
        <v>15.850000000000001</v>
      </c>
    </row>
    <row r="13" spans="1:38" s="49" customFormat="1" ht="22.5" customHeight="1">
      <c r="A13" s="45" t="s">
        <v>98</v>
      </c>
      <c r="B13" s="46">
        <v>7897.37</v>
      </c>
      <c r="C13" s="47">
        <v>1.2872899833269225</v>
      </c>
      <c r="D13" s="46">
        <v>6645.54</v>
      </c>
      <c r="E13" s="48">
        <v>3332.3300000000008</v>
      </c>
      <c r="F13" s="48">
        <v>829.55</v>
      </c>
      <c r="G13" s="48">
        <v>61.42</v>
      </c>
      <c r="H13" s="48">
        <v>130.27000000000001</v>
      </c>
      <c r="I13" s="48">
        <v>30.909999999999997</v>
      </c>
      <c r="J13" s="48">
        <v>988.86</v>
      </c>
      <c r="K13" s="48">
        <v>216.36</v>
      </c>
      <c r="L13" s="48">
        <v>1074.96</v>
      </c>
      <c r="M13" s="48">
        <v>637.37</v>
      </c>
      <c r="N13" s="48">
        <v>621.01</v>
      </c>
      <c r="O13" s="48">
        <v>16.36</v>
      </c>
      <c r="P13" s="48" t="s">
        <v>50</v>
      </c>
      <c r="Q13" s="48">
        <v>113.07000000000001</v>
      </c>
      <c r="R13" s="48">
        <v>108.92</v>
      </c>
      <c r="S13" s="48">
        <v>0.31</v>
      </c>
      <c r="T13" s="48">
        <v>2453.54</v>
      </c>
      <c r="U13" s="48">
        <v>513.58000000000004</v>
      </c>
      <c r="V13" s="48">
        <v>4.05</v>
      </c>
      <c r="W13" s="48" t="s">
        <v>50</v>
      </c>
      <c r="X13" s="48">
        <v>201.46</v>
      </c>
      <c r="Y13" s="48">
        <v>26.61</v>
      </c>
      <c r="Z13" s="48">
        <v>78.600000000000009</v>
      </c>
      <c r="AA13" s="48" t="s">
        <v>50</v>
      </c>
      <c r="AB13" s="48">
        <v>150.58000000000001</v>
      </c>
      <c r="AC13" s="48" t="s">
        <v>50</v>
      </c>
      <c r="AD13" s="48">
        <v>12.5</v>
      </c>
      <c r="AE13" s="48" t="s">
        <v>50</v>
      </c>
      <c r="AF13" s="48">
        <v>35.54</v>
      </c>
      <c r="AG13" s="48">
        <v>4.04</v>
      </c>
      <c r="AH13" s="48" t="s">
        <v>50</v>
      </c>
      <c r="AI13" s="48">
        <v>738.25</v>
      </c>
      <c r="AJ13" s="48">
        <v>401.93</v>
      </c>
      <c r="AK13" s="48">
        <v>311.49</v>
      </c>
      <c r="AL13" s="46">
        <v>24.830000000000002</v>
      </c>
    </row>
    <row r="14" spans="1:38" s="49" customFormat="1" ht="22.5" customHeight="1">
      <c r="A14" s="45" t="s">
        <v>99</v>
      </c>
      <c r="B14" s="46">
        <v>7756</v>
      </c>
      <c r="C14" s="47">
        <v>7.9098101000396603E-2</v>
      </c>
      <c r="D14" s="46">
        <v>6500</v>
      </c>
      <c r="E14" s="48">
        <v>3568.65</v>
      </c>
      <c r="F14" s="48">
        <v>530.08000000000004</v>
      </c>
      <c r="G14" s="48">
        <v>50.29</v>
      </c>
      <c r="H14" s="48">
        <v>222.95</v>
      </c>
      <c r="I14" s="48">
        <v>27.950000000000003</v>
      </c>
      <c r="J14" s="48">
        <v>1188.3599999999999</v>
      </c>
      <c r="K14" s="48">
        <v>404.78</v>
      </c>
      <c r="L14" s="48">
        <v>1144.2399999999998</v>
      </c>
      <c r="M14" s="48">
        <v>401.22</v>
      </c>
      <c r="N14" s="48">
        <v>372.09</v>
      </c>
      <c r="O14" s="48">
        <v>27.680000000000003</v>
      </c>
      <c r="P14" s="48">
        <v>1.45</v>
      </c>
      <c r="Q14" s="48">
        <v>250.14999999999998</v>
      </c>
      <c r="R14" s="48">
        <v>78.17</v>
      </c>
      <c r="S14" s="48" t="s">
        <v>50</v>
      </c>
      <c r="T14" s="48">
        <v>2201.8000000000002</v>
      </c>
      <c r="U14" s="48">
        <v>544.13</v>
      </c>
      <c r="V14" s="48">
        <v>7.38</v>
      </c>
      <c r="W14" s="48">
        <v>0.8</v>
      </c>
      <c r="X14" s="48">
        <v>127.32000000000001</v>
      </c>
      <c r="Y14" s="48">
        <v>61.4</v>
      </c>
      <c r="Z14" s="48">
        <v>142.32999999999998</v>
      </c>
      <c r="AA14" s="48" t="s">
        <v>50</v>
      </c>
      <c r="AB14" s="48">
        <v>124.52000000000001</v>
      </c>
      <c r="AC14" s="48">
        <v>0.41</v>
      </c>
      <c r="AD14" s="48" t="s">
        <v>50</v>
      </c>
      <c r="AE14" s="48" t="s">
        <v>50</v>
      </c>
      <c r="AF14" s="48">
        <v>74.990000000000009</v>
      </c>
      <c r="AG14" s="48">
        <v>4.97</v>
      </c>
      <c r="AH14" s="48" t="s">
        <v>50</v>
      </c>
      <c r="AI14" s="48">
        <v>711.86999999999989</v>
      </c>
      <c r="AJ14" s="48">
        <v>457.36</v>
      </c>
      <c r="AK14" s="48">
        <v>243</v>
      </c>
      <c r="AL14" s="46">
        <v>11.51</v>
      </c>
    </row>
    <row r="15" spans="1:38" s="49" customFormat="1" ht="22.5" customHeight="1">
      <c r="A15" s="45" t="s">
        <v>100</v>
      </c>
      <c r="B15" s="46">
        <v>12787.66</v>
      </c>
      <c r="C15" s="47">
        <v>-0.52546788422749291</v>
      </c>
      <c r="D15" s="46">
        <v>10854.87</v>
      </c>
      <c r="E15" s="48">
        <v>6123.52</v>
      </c>
      <c r="F15" s="48">
        <v>1265.96</v>
      </c>
      <c r="G15" s="48">
        <v>125.06</v>
      </c>
      <c r="H15" s="48">
        <v>394.70000000000005</v>
      </c>
      <c r="I15" s="48">
        <v>64.27</v>
      </c>
      <c r="J15" s="48">
        <v>1695.5599999999997</v>
      </c>
      <c r="K15" s="48">
        <v>643.04000000000008</v>
      </c>
      <c r="L15" s="48">
        <v>1934.93</v>
      </c>
      <c r="M15" s="48">
        <v>595.82000000000005</v>
      </c>
      <c r="N15" s="48">
        <v>471.38</v>
      </c>
      <c r="O15" s="48">
        <v>121.67999999999999</v>
      </c>
      <c r="P15" s="48">
        <v>2.76</v>
      </c>
      <c r="Q15" s="48">
        <v>389.11</v>
      </c>
      <c r="R15" s="48">
        <v>141.13</v>
      </c>
      <c r="S15" s="48">
        <v>0.28000000000000003</v>
      </c>
      <c r="T15" s="48">
        <v>3605.01</v>
      </c>
      <c r="U15" s="48">
        <v>837.29</v>
      </c>
      <c r="V15" s="48">
        <v>18.87</v>
      </c>
      <c r="W15" s="48">
        <v>0.53999999999999992</v>
      </c>
      <c r="X15" s="48">
        <v>364.11</v>
      </c>
      <c r="Y15" s="48">
        <v>82.03</v>
      </c>
      <c r="Z15" s="48">
        <v>120.19999999999999</v>
      </c>
      <c r="AA15" s="48" t="s">
        <v>50</v>
      </c>
      <c r="AB15" s="48">
        <v>192.36</v>
      </c>
      <c r="AC15" s="48" t="s">
        <v>50</v>
      </c>
      <c r="AD15" s="48">
        <v>5.85</v>
      </c>
      <c r="AE15" s="48" t="s">
        <v>50</v>
      </c>
      <c r="AF15" s="48">
        <v>45.540000000000006</v>
      </c>
      <c r="AG15" s="48">
        <v>7.4</v>
      </c>
      <c r="AH15" s="48" t="s">
        <v>50</v>
      </c>
      <c r="AI15" s="48">
        <v>1095.5</v>
      </c>
      <c r="AJ15" s="48">
        <v>620.28</v>
      </c>
      <c r="AK15" s="48">
        <v>445.94</v>
      </c>
      <c r="AL15" s="46">
        <v>29.28</v>
      </c>
    </row>
    <row r="16" spans="1:38" s="49" customFormat="1" ht="22.5" customHeight="1">
      <c r="A16" s="45" t="s">
        <v>101</v>
      </c>
      <c r="B16" s="46">
        <v>13878.21</v>
      </c>
      <c r="C16" s="47">
        <v>2.5312527935612561</v>
      </c>
      <c r="D16" s="46">
        <v>11546.13</v>
      </c>
      <c r="E16" s="48">
        <v>6283.0999999999995</v>
      </c>
      <c r="F16" s="48">
        <v>1087.43</v>
      </c>
      <c r="G16" s="48">
        <v>91.169999999999987</v>
      </c>
      <c r="H16" s="48">
        <v>363.83000000000004</v>
      </c>
      <c r="I16" s="48">
        <v>96.85</v>
      </c>
      <c r="J16" s="48">
        <v>1803.42</v>
      </c>
      <c r="K16" s="48">
        <v>835.18000000000006</v>
      </c>
      <c r="L16" s="48">
        <v>2005.22</v>
      </c>
      <c r="M16" s="48">
        <v>547.42999999999995</v>
      </c>
      <c r="N16" s="48">
        <v>464.06</v>
      </c>
      <c r="O16" s="48">
        <v>77.69</v>
      </c>
      <c r="P16" s="48">
        <v>5.68</v>
      </c>
      <c r="Q16" s="48">
        <v>635.54</v>
      </c>
      <c r="R16" s="48">
        <v>120.44999999999999</v>
      </c>
      <c r="S16" s="48">
        <v>0.4</v>
      </c>
      <c r="T16" s="48">
        <v>3959.21</v>
      </c>
      <c r="U16" s="48">
        <v>895.63</v>
      </c>
      <c r="V16" s="48">
        <v>3.45</v>
      </c>
      <c r="W16" s="48">
        <v>0.26</v>
      </c>
      <c r="X16" s="48">
        <v>441.11</v>
      </c>
      <c r="Y16" s="48">
        <v>29.639999999999997</v>
      </c>
      <c r="Z16" s="48">
        <v>91.2</v>
      </c>
      <c r="AA16" s="48">
        <v>0.5</v>
      </c>
      <c r="AB16" s="48">
        <v>264.27</v>
      </c>
      <c r="AC16" s="48">
        <v>0.91</v>
      </c>
      <c r="AD16" s="48">
        <v>2.36</v>
      </c>
      <c r="AE16" s="48" t="s">
        <v>50</v>
      </c>
      <c r="AF16" s="48">
        <v>56.66</v>
      </c>
      <c r="AG16" s="48">
        <v>5.16</v>
      </c>
      <c r="AH16" s="48">
        <v>0.11</v>
      </c>
      <c r="AI16" s="48">
        <v>1436.45</v>
      </c>
      <c r="AJ16" s="48">
        <v>794.22</v>
      </c>
      <c r="AK16" s="48">
        <v>598.75</v>
      </c>
      <c r="AL16" s="46">
        <v>43.480000000000004</v>
      </c>
    </row>
    <row r="17" spans="1:38" s="49" customFormat="1" ht="22.5" customHeight="1">
      <c r="A17" s="45" t="s">
        <v>102</v>
      </c>
      <c r="B17" s="46">
        <v>10061.219999999999</v>
      </c>
      <c r="C17" s="47">
        <v>3.8394255052785597</v>
      </c>
      <c r="D17" s="46">
        <v>8571.0499999999993</v>
      </c>
      <c r="E17" s="48">
        <v>4758.1099999999997</v>
      </c>
      <c r="F17" s="48">
        <v>863.93999999999994</v>
      </c>
      <c r="G17" s="48">
        <v>47.480000000000004</v>
      </c>
      <c r="H17" s="48">
        <v>254.96</v>
      </c>
      <c r="I17" s="48">
        <v>29.979999999999997</v>
      </c>
      <c r="J17" s="48">
        <v>1536.97</v>
      </c>
      <c r="K17" s="48">
        <v>441.00000000000006</v>
      </c>
      <c r="L17" s="48">
        <v>1583.78</v>
      </c>
      <c r="M17" s="48">
        <v>446.18</v>
      </c>
      <c r="N17" s="48">
        <v>422.12</v>
      </c>
      <c r="O17" s="48">
        <v>23.64</v>
      </c>
      <c r="P17" s="48">
        <v>0.42000000000000004</v>
      </c>
      <c r="Q17" s="48">
        <v>312.59000000000003</v>
      </c>
      <c r="R17" s="48">
        <v>125.94</v>
      </c>
      <c r="S17" s="48">
        <v>0.33</v>
      </c>
      <c r="T17" s="48">
        <v>2927.9</v>
      </c>
      <c r="U17" s="48">
        <v>703.53</v>
      </c>
      <c r="V17" s="48">
        <v>1.9100000000000001</v>
      </c>
      <c r="W17" s="48" t="s">
        <v>50</v>
      </c>
      <c r="X17" s="48">
        <v>312.01</v>
      </c>
      <c r="Y17" s="48">
        <v>37.22</v>
      </c>
      <c r="Z17" s="48">
        <v>110.25</v>
      </c>
      <c r="AA17" s="48">
        <v>0.27</v>
      </c>
      <c r="AB17" s="48">
        <v>130.19</v>
      </c>
      <c r="AC17" s="48">
        <v>0.23</v>
      </c>
      <c r="AD17" s="48" t="s">
        <v>50</v>
      </c>
      <c r="AE17" s="48" t="s">
        <v>50</v>
      </c>
      <c r="AF17" s="48">
        <v>108.45</v>
      </c>
      <c r="AG17" s="48">
        <v>3</v>
      </c>
      <c r="AH17" s="48" t="s">
        <v>50</v>
      </c>
      <c r="AI17" s="48">
        <v>786.64</v>
      </c>
      <c r="AJ17" s="48">
        <v>425.5</v>
      </c>
      <c r="AK17" s="48">
        <v>328.38000000000005</v>
      </c>
      <c r="AL17" s="46">
        <v>32.760000000000005</v>
      </c>
    </row>
    <row r="18" spans="1:38" s="49" customFormat="1" ht="22.5" customHeight="1">
      <c r="A18" s="45" t="s">
        <v>103</v>
      </c>
      <c r="B18" s="46">
        <v>11458.83</v>
      </c>
      <c r="C18" s="47">
        <v>0.25433604905089613</v>
      </c>
      <c r="D18" s="46">
        <v>9726.17</v>
      </c>
      <c r="E18" s="48">
        <v>5475.2</v>
      </c>
      <c r="F18" s="48">
        <v>1096.8399999999999</v>
      </c>
      <c r="G18" s="48">
        <v>45.29</v>
      </c>
      <c r="H18" s="48">
        <v>383.44</v>
      </c>
      <c r="I18" s="48">
        <v>68.36</v>
      </c>
      <c r="J18" s="48">
        <v>1619.9199999999996</v>
      </c>
      <c r="K18" s="48">
        <v>543.64</v>
      </c>
      <c r="L18" s="48">
        <v>1717.71</v>
      </c>
      <c r="M18" s="48">
        <v>400.21000000000004</v>
      </c>
      <c r="N18" s="48">
        <v>345.73</v>
      </c>
      <c r="O18" s="48">
        <v>54.45</v>
      </c>
      <c r="P18" s="48" t="s">
        <v>50</v>
      </c>
      <c r="Q18" s="48">
        <v>476.47</v>
      </c>
      <c r="R18" s="48">
        <v>136.78</v>
      </c>
      <c r="S18" s="48">
        <v>0.41000000000000003</v>
      </c>
      <c r="T18" s="48">
        <v>3237.1000000000004</v>
      </c>
      <c r="U18" s="48">
        <v>772.8</v>
      </c>
      <c r="V18" s="48">
        <v>9.0800000000000018</v>
      </c>
      <c r="W18" s="48" t="s">
        <v>50</v>
      </c>
      <c r="X18" s="48">
        <v>339.03</v>
      </c>
      <c r="Y18" s="48">
        <v>49.64</v>
      </c>
      <c r="Z18" s="48">
        <v>123.20000000000002</v>
      </c>
      <c r="AA18" s="48">
        <v>0.26</v>
      </c>
      <c r="AB18" s="48">
        <v>177.3</v>
      </c>
      <c r="AC18" s="48">
        <v>0.31999999999999995</v>
      </c>
      <c r="AD18" s="48">
        <v>2.6500000000000004</v>
      </c>
      <c r="AE18" s="48" t="s">
        <v>50</v>
      </c>
      <c r="AF18" s="48">
        <v>61.83</v>
      </c>
      <c r="AG18" s="48">
        <v>9.24</v>
      </c>
      <c r="AH18" s="48" t="s">
        <v>50</v>
      </c>
      <c r="AI18" s="48">
        <v>959.8599999999999</v>
      </c>
      <c r="AJ18" s="48">
        <v>561.89</v>
      </c>
      <c r="AK18" s="48">
        <v>367.42</v>
      </c>
      <c r="AL18" s="46">
        <v>30.549999999999997</v>
      </c>
    </row>
    <row r="19" spans="1:38" s="49" customFormat="1" ht="22.5" customHeight="1">
      <c r="A19" s="45" t="s">
        <v>104</v>
      </c>
      <c r="B19" s="46">
        <v>33514.74</v>
      </c>
      <c r="C19" s="47">
        <v>4.1294489935732148</v>
      </c>
      <c r="D19" s="46">
        <v>29114.709999999995</v>
      </c>
      <c r="E19" s="48">
        <v>15205.490000000002</v>
      </c>
      <c r="F19" s="48">
        <v>3157.3300000000004</v>
      </c>
      <c r="G19" s="48">
        <v>225.38000000000002</v>
      </c>
      <c r="H19" s="48">
        <v>925.03</v>
      </c>
      <c r="I19" s="48">
        <v>320.32000000000005</v>
      </c>
      <c r="J19" s="48">
        <v>4071.7299999999996</v>
      </c>
      <c r="K19" s="48">
        <v>1617.98</v>
      </c>
      <c r="L19" s="48">
        <v>4887.72</v>
      </c>
      <c r="M19" s="48">
        <v>1017.6899999999999</v>
      </c>
      <c r="N19" s="48">
        <v>873.12999999999988</v>
      </c>
      <c r="O19" s="48">
        <v>143.07</v>
      </c>
      <c r="P19" s="48">
        <v>1.49</v>
      </c>
      <c r="Q19" s="48">
        <v>3186.11</v>
      </c>
      <c r="R19" s="48">
        <v>765.75</v>
      </c>
      <c r="S19" s="48">
        <v>6.04</v>
      </c>
      <c r="T19" s="48">
        <v>8933.6299999999992</v>
      </c>
      <c r="U19" s="48">
        <v>1802.6400000000003</v>
      </c>
      <c r="V19" s="48">
        <v>23.8</v>
      </c>
      <c r="W19" s="48">
        <v>3.44</v>
      </c>
      <c r="X19" s="48">
        <v>1128.6199999999999</v>
      </c>
      <c r="Y19" s="48">
        <v>86.14</v>
      </c>
      <c r="Z19" s="48">
        <v>113.63</v>
      </c>
      <c r="AA19" s="48">
        <v>0.5</v>
      </c>
      <c r="AB19" s="48">
        <v>370.21</v>
      </c>
      <c r="AC19" s="48">
        <v>1.2299999999999998</v>
      </c>
      <c r="AD19" s="48">
        <v>14.41</v>
      </c>
      <c r="AE19" s="48" t="s">
        <v>50</v>
      </c>
      <c r="AF19" s="48">
        <v>55.8</v>
      </c>
      <c r="AG19" s="48">
        <v>4.76</v>
      </c>
      <c r="AH19" s="48" t="s">
        <v>50</v>
      </c>
      <c r="AI19" s="48">
        <v>2597.39</v>
      </c>
      <c r="AJ19" s="48">
        <v>1598.27</v>
      </c>
      <c r="AK19" s="48">
        <v>913.8</v>
      </c>
      <c r="AL19" s="46">
        <v>85.32</v>
      </c>
    </row>
    <row r="20" spans="1:38" s="49" customFormat="1" ht="22.5" customHeight="1">
      <c r="A20" s="45" t="s">
        <v>105</v>
      </c>
      <c r="B20" s="46">
        <v>30825.989999999998</v>
      </c>
      <c r="C20" s="47">
        <v>2.1888767706368606</v>
      </c>
      <c r="D20" s="46">
        <v>26592.05</v>
      </c>
      <c r="E20" s="48">
        <v>13934.35</v>
      </c>
      <c r="F20" s="48">
        <v>3324.7400000000002</v>
      </c>
      <c r="G20" s="48">
        <v>268.08000000000004</v>
      </c>
      <c r="H20" s="48">
        <v>890.28</v>
      </c>
      <c r="I20" s="48">
        <v>249.37</v>
      </c>
      <c r="J20" s="48">
        <v>3263.62</v>
      </c>
      <c r="K20" s="48">
        <v>1292.9100000000001</v>
      </c>
      <c r="L20" s="48">
        <v>4645.3499999999995</v>
      </c>
      <c r="M20" s="48">
        <v>933.33999999999992</v>
      </c>
      <c r="N20" s="48">
        <v>805.7399999999999</v>
      </c>
      <c r="O20" s="48">
        <v>124.83000000000001</v>
      </c>
      <c r="P20" s="48">
        <v>2.77</v>
      </c>
      <c r="Q20" s="48">
        <v>2993.3</v>
      </c>
      <c r="R20" s="48">
        <v>556.69000000000005</v>
      </c>
      <c r="S20" s="48">
        <v>3.43</v>
      </c>
      <c r="T20" s="48">
        <v>8170.9399999999987</v>
      </c>
      <c r="U20" s="48">
        <v>2045.07</v>
      </c>
      <c r="V20" s="48">
        <v>32.43</v>
      </c>
      <c r="W20" s="48">
        <v>12.7</v>
      </c>
      <c r="X20" s="48">
        <v>1283.3800000000001</v>
      </c>
      <c r="Y20" s="48">
        <v>78.98</v>
      </c>
      <c r="Z20" s="48">
        <v>124.30000000000001</v>
      </c>
      <c r="AA20" s="48">
        <v>0.66</v>
      </c>
      <c r="AB20" s="48">
        <v>388.4</v>
      </c>
      <c r="AC20" s="48">
        <v>0.88</v>
      </c>
      <c r="AD20" s="48">
        <v>15.32</v>
      </c>
      <c r="AE20" s="48" t="s">
        <v>50</v>
      </c>
      <c r="AF20" s="48">
        <v>101.91</v>
      </c>
      <c r="AG20" s="48">
        <v>5.7299999999999995</v>
      </c>
      <c r="AH20" s="48">
        <v>0.33</v>
      </c>
      <c r="AI20" s="48">
        <v>2188.87</v>
      </c>
      <c r="AJ20" s="48">
        <v>1288.8399999999999</v>
      </c>
      <c r="AK20" s="48">
        <v>833.46</v>
      </c>
      <c r="AL20" s="46">
        <v>66.570000000000007</v>
      </c>
    </row>
    <row r="21" spans="1:38" s="49" customFormat="1" ht="22.5" customHeight="1">
      <c r="A21" s="45" t="s">
        <v>106</v>
      </c>
      <c r="B21" s="46">
        <v>75614</v>
      </c>
      <c r="C21" s="47">
        <v>0.89643764080018506</v>
      </c>
      <c r="D21" s="46">
        <v>66657.060000000012</v>
      </c>
      <c r="E21" s="48">
        <v>33950.130000000005</v>
      </c>
      <c r="F21" s="48">
        <v>8926.02</v>
      </c>
      <c r="G21" s="48">
        <v>615.61</v>
      </c>
      <c r="H21" s="48">
        <v>3514.7299999999996</v>
      </c>
      <c r="I21" s="48">
        <v>486.73999999999995</v>
      </c>
      <c r="J21" s="48">
        <v>7507.6100000000006</v>
      </c>
      <c r="K21" s="48">
        <v>1751.9899999999998</v>
      </c>
      <c r="L21" s="48">
        <v>11147.43</v>
      </c>
      <c r="M21" s="48">
        <v>1545.0900000000001</v>
      </c>
      <c r="N21" s="48">
        <v>1360.2</v>
      </c>
      <c r="O21" s="48">
        <v>180.18</v>
      </c>
      <c r="P21" s="48">
        <v>4.71</v>
      </c>
      <c r="Q21" s="48">
        <v>10509.349999999999</v>
      </c>
      <c r="R21" s="48">
        <v>2444.4500000000003</v>
      </c>
      <c r="S21" s="48">
        <v>19.510000000000002</v>
      </c>
      <c r="T21" s="48">
        <v>18188.53</v>
      </c>
      <c r="U21" s="48">
        <v>4595.33</v>
      </c>
      <c r="V21" s="48">
        <v>77.279999999999987</v>
      </c>
      <c r="W21" s="48">
        <v>134.94</v>
      </c>
      <c r="X21" s="48">
        <v>2996.27</v>
      </c>
      <c r="Y21" s="48">
        <v>538.72</v>
      </c>
      <c r="Z21" s="48">
        <v>196.37</v>
      </c>
      <c r="AA21" s="48">
        <v>0.79</v>
      </c>
      <c r="AB21" s="48">
        <v>583.26</v>
      </c>
      <c r="AC21" s="48">
        <v>0.57999999999999996</v>
      </c>
      <c r="AD21" s="48">
        <v>8.11</v>
      </c>
      <c r="AE21" s="48" t="s">
        <v>50</v>
      </c>
      <c r="AF21" s="48">
        <v>39.290000000000006</v>
      </c>
      <c r="AG21" s="48">
        <v>19.52</v>
      </c>
      <c r="AH21" s="48">
        <v>0.18</v>
      </c>
      <c r="AI21" s="48">
        <v>4361.6099999999997</v>
      </c>
      <c r="AJ21" s="48">
        <v>2685.01</v>
      </c>
      <c r="AK21" s="48">
        <v>1354.69</v>
      </c>
      <c r="AL21" s="46">
        <v>321.90999999999997</v>
      </c>
    </row>
    <row r="22" spans="1:38" s="49" customFormat="1" ht="22.5" customHeight="1">
      <c r="A22" s="51" t="s">
        <v>107</v>
      </c>
      <c r="B22" s="46">
        <v>49220.42</v>
      </c>
      <c r="C22" s="47">
        <v>1.4499468742367405</v>
      </c>
      <c r="D22" s="46">
        <v>42563.030000000006</v>
      </c>
      <c r="E22" s="48">
        <v>21886.34</v>
      </c>
      <c r="F22" s="48">
        <v>5465</v>
      </c>
      <c r="G22" s="48">
        <v>408.57</v>
      </c>
      <c r="H22" s="48">
        <v>2112.6200000000003</v>
      </c>
      <c r="I22" s="48">
        <v>261.78999999999996</v>
      </c>
      <c r="J22" s="48">
        <v>4877.0600000000004</v>
      </c>
      <c r="K22" s="48">
        <v>1406.71</v>
      </c>
      <c r="L22" s="48">
        <v>7354.59</v>
      </c>
      <c r="M22" s="48">
        <v>1266.4299999999998</v>
      </c>
      <c r="N22" s="48">
        <v>1089.3799999999999</v>
      </c>
      <c r="O22" s="48">
        <v>174.99</v>
      </c>
      <c r="P22" s="48">
        <v>2.06</v>
      </c>
      <c r="Q22" s="48">
        <v>6095.6399999999994</v>
      </c>
      <c r="R22" s="48">
        <v>1257.18</v>
      </c>
      <c r="S22" s="48">
        <v>10.039999999999999</v>
      </c>
      <c r="T22" s="48">
        <v>12047.4</v>
      </c>
      <c r="U22" s="48">
        <v>3512.6000000000004</v>
      </c>
      <c r="V22" s="48">
        <v>61.650000000000006</v>
      </c>
      <c r="W22" s="48">
        <v>104.13000000000001</v>
      </c>
      <c r="X22" s="48">
        <v>2026.26</v>
      </c>
      <c r="Y22" s="48">
        <v>267.46999999999997</v>
      </c>
      <c r="Z22" s="48">
        <v>296.66999999999996</v>
      </c>
      <c r="AA22" s="48">
        <v>0.78</v>
      </c>
      <c r="AB22" s="48">
        <v>669.08999999999992</v>
      </c>
      <c r="AC22" s="48">
        <v>0.64</v>
      </c>
      <c r="AD22" s="48">
        <v>16.48</v>
      </c>
      <c r="AE22" s="48" t="s">
        <v>50</v>
      </c>
      <c r="AF22" s="48">
        <v>39.999999999999993</v>
      </c>
      <c r="AG22" s="48">
        <v>29.169999999999998</v>
      </c>
      <c r="AH22" s="48">
        <v>0.25</v>
      </c>
      <c r="AI22" s="48">
        <v>3144.7899999999995</v>
      </c>
      <c r="AJ22" s="48">
        <v>1922.41</v>
      </c>
      <c r="AK22" s="48">
        <v>1105.31</v>
      </c>
      <c r="AL22" s="46">
        <v>117.07000000000001</v>
      </c>
    </row>
    <row r="23" spans="1:38" s="49" customFormat="1" ht="22.5" customHeight="1">
      <c r="A23" s="45" t="s">
        <v>108</v>
      </c>
      <c r="B23" s="46">
        <v>15898.539999999997</v>
      </c>
      <c r="C23" s="47">
        <v>0.7216513785878842</v>
      </c>
      <c r="D23" s="46">
        <v>13336.300000000001</v>
      </c>
      <c r="E23" s="48">
        <v>7371.1799999999994</v>
      </c>
      <c r="F23" s="48">
        <v>1132.5999999999999</v>
      </c>
      <c r="G23" s="48">
        <v>72.820000000000007</v>
      </c>
      <c r="H23" s="48">
        <v>432.69000000000005</v>
      </c>
      <c r="I23" s="48">
        <v>74.77</v>
      </c>
      <c r="J23" s="48">
        <v>2458.77</v>
      </c>
      <c r="K23" s="48">
        <v>538.79</v>
      </c>
      <c r="L23" s="48">
        <v>2660.7400000000002</v>
      </c>
      <c r="M23" s="48">
        <v>1058.1199999999999</v>
      </c>
      <c r="N23" s="48">
        <v>999.48</v>
      </c>
      <c r="O23" s="48">
        <v>57.35</v>
      </c>
      <c r="P23" s="48">
        <v>1.2899999999999998</v>
      </c>
      <c r="Q23" s="48">
        <v>402.40999999999997</v>
      </c>
      <c r="R23" s="48">
        <v>160.88000000000002</v>
      </c>
      <c r="S23" s="48" t="s">
        <v>50</v>
      </c>
      <c r="T23" s="48">
        <v>4343.66</v>
      </c>
      <c r="U23" s="48">
        <v>998.33999999999992</v>
      </c>
      <c r="V23" s="48">
        <v>17.690000000000001</v>
      </c>
      <c r="W23" s="48">
        <v>2.08</v>
      </c>
      <c r="X23" s="48">
        <v>285.17</v>
      </c>
      <c r="Y23" s="48">
        <v>83.08</v>
      </c>
      <c r="Z23" s="48">
        <v>243.1</v>
      </c>
      <c r="AA23" s="48" t="s">
        <v>50</v>
      </c>
      <c r="AB23" s="48">
        <v>204.49</v>
      </c>
      <c r="AC23" s="48">
        <v>0.19</v>
      </c>
      <c r="AD23" s="48">
        <v>7.4700000000000006</v>
      </c>
      <c r="AE23" s="48" t="s">
        <v>50</v>
      </c>
      <c r="AF23" s="48">
        <v>146.15</v>
      </c>
      <c r="AG23" s="48">
        <v>8.82</v>
      </c>
      <c r="AH23" s="48" t="s">
        <v>50</v>
      </c>
      <c r="AI23" s="48">
        <v>1563.9</v>
      </c>
      <c r="AJ23" s="48">
        <v>873.86</v>
      </c>
      <c r="AK23" s="48">
        <v>598.30999999999995</v>
      </c>
      <c r="AL23" s="46">
        <v>91.73</v>
      </c>
    </row>
    <row r="24" spans="1:38" s="49" customFormat="1" ht="22.5" customHeight="1">
      <c r="A24" s="45" t="s">
        <v>109</v>
      </c>
      <c r="B24" s="46">
        <v>7424.57</v>
      </c>
      <c r="C24" s="47">
        <v>1.4450436614695583</v>
      </c>
      <c r="D24" s="46">
        <v>6156.07</v>
      </c>
      <c r="E24" s="48">
        <v>3559.17</v>
      </c>
      <c r="F24" s="48">
        <v>604.32999999999993</v>
      </c>
      <c r="G24" s="48">
        <v>33.36</v>
      </c>
      <c r="H24" s="48">
        <v>159.67000000000002</v>
      </c>
      <c r="I24" s="48">
        <v>52.23</v>
      </c>
      <c r="J24" s="48">
        <v>1128.8400000000001</v>
      </c>
      <c r="K24" s="48">
        <v>357.01000000000005</v>
      </c>
      <c r="L24" s="48">
        <v>1223.73</v>
      </c>
      <c r="M24" s="48">
        <v>335.65999999999997</v>
      </c>
      <c r="N24" s="48">
        <v>294.54999999999995</v>
      </c>
      <c r="O24" s="48">
        <v>37.450000000000003</v>
      </c>
      <c r="P24" s="48">
        <v>3.6599999999999997</v>
      </c>
      <c r="Q24" s="48">
        <v>150.54</v>
      </c>
      <c r="R24" s="48">
        <v>10.32</v>
      </c>
      <c r="S24" s="48" t="s">
        <v>50</v>
      </c>
      <c r="T24" s="48">
        <v>2100.37</v>
      </c>
      <c r="U24" s="48">
        <v>575.24</v>
      </c>
      <c r="V24" s="48">
        <v>8.58</v>
      </c>
      <c r="W24" s="48">
        <v>1.53</v>
      </c>
      <c r="X24" s="48">
        <v>246.02999999999997</v>
      </c>
      <c r="Y24" s="48">
        <v>60.96</v>
      </c>
      <c r="Z24" s="48">
        <v>94.02000000000001</v>
      </c>
      <c r="AA24" s="48" t="s">
        <v>50</v>
      </c>
      <c r="AB24" s="48">
        <v>129.54</v>
      </c>
      <c r="AC24" s="48" t="s">
        <v>50</v>
      </c>
      <c r="AD24" s="48" t="s">
        <v>50</v>
      </c>
      <c r="AE24" s="48" t="s">
        <v>50</v>
      </c>
      <c r="AF24" s="48">
        <v>33.129999999999995</v>
      </c>
      <c r="AG24" s="48">
        <v>1.21</v>
      </c>
      <c r="AH24" s="48" t="s">
        <v>50</v>
      </c>
      <c r="AI24" s="48">
        <v>693.26</v>
      </c>
      <c r="AJ24" s="48">
        <v>319.98</v>
      </c>
      <c r="AK24" s="48">
        <v>261.02000000000004</v>
      </c>
      <c r="AL24" s="46">
        <v>112.26000000000002</v>
      </c>
    </row>
    <row r="25" spans="1:38" s="49" customFormat="1" ht="22.5" customHeight="1">
      <c r="A25" s="45" t="s">
        <v>110</v>
      </c>
      <c r="B25" s="46">
        <v>6945.5599999999995</v>
      </c>
      <c r="C25" s="47">
        <v>1.4209469572518563</v>
      </c>
      <c r="D25" s="46">
        <v>5777.5300000000007</v>
      </c>
      <c r="E25" s="48">
        <v>3168.5</v>
      </c>
      <c r="F25" s="48">
        <v>564.24</v>
      </c>
      <c r="G25" s="48">
        <v>21.64</v>
      </c>
      <c r="H25" s="48">
        <v>200.24999999999997</v>
      </c>
      <c r="I25" s="48">
        <v>36.160000000000004</v>
      </c>
      <c r="J25" s="48">
        <v>1008.52</v>
      </c>
      <c r="K25" s="48">
        <v>346.85</v>
      </c>
      <c r="L25" s="48">
        <v>990.84</v>
      </c>
      <c r="M25" s="48">
        <v>248.67000000000002</v>
      </c>
      <c r="N25" s="48">
        <v>222.57999999999998</v>
      </c>
      <c r="O25" s="48">
        <v>22.139999999999997</v>
      </c>
      <c r="P25" s="48">
        <v>3.95</v>
      </c>
      <c r="Q25" s="48">
        <v>386.59000000000003</v>
      </c>
      <c r="R25" s="48">
        <v>72.34</v>
      </c>
      <c r="S25" s="48">
        <v>0.3</v>
      </c>
      <c r="T25" s="48">
        <v>1901.13</v>
      </c>
      <c r="U25" s="48">
        <v>515.91000000000008</v>
      </c>
      <c r="V25" s="48">
        <v>5.49</v>
      </c>
      <c r="W25" s="48">
        <v>0.78</v>
      </c>
      <c r="X25" s="48">
        <v>155.84000000000003</v>
      </c>
      <c r="Y25" s="48">
        <v>30.6</v>
      </c>
      <c r="Z25" s="48">
        <v>93.570000000000007</v>
      </c>
      <c r="AA25" s="48">
        <v>0.22000000000000003</v>
      </c>
      <c r="AB25" s="48">
        <v>170.96</v>
      </c>
      <c r="AC25" s="48">
        <v>0.1</v>
      </c>
      <c r="AD25" s="48">
        <v>1.77</v>
      </c>
      <c r="AE25" s="48" t="s">
        <v>50</v>
      </c>
      <c r="AF25" s="48">
        <v>51.890000000000008</v>
      </c>
      <c r="AG25" s="48">
        <v>4.5999999999999996</v>
      </c>
      <c r="AH25" s="48" t="s">
        <v>50</v>
      </c>
      <c r="AI25" s="48">
        <v>652.12</v>
      </c>
      <c r="AJ25" s="48">
        <v>359.74</v>
      </c>
      <c r="AK25" s="48">
        <v>243.3</v>
      </c>
      <c r="AL25" s="46">
        <v>49.08</v>
      </c>
    </row>
    <row r="26" spans="1:38" s="49" customFormat="1" ht="22.5" customHeight="1">
      <c r="A26" s="45" t="s">
        <v>111</v>
      </c>
      <c r="B26" s="46">
        <v>5138.17</v>
      </c>
      <c r="C26" s="47">
        <v>3.6414503675135768</v>
      </c>
      <c r="D26" s="46">
        <v>4314.1500000000005</v>
      </c>
      <c r="E26" s="48">
        <v>2530.16</v>
      </c>
      <c r="F26" s="48">
        <v>387.88</v>
      </c>
      <c r="G26" s="48">
        <v>16.43</v>
      </c>
      <c r="H26" s="48">
        <v>210.56</v>
      </c>
      <c r="I26" s="48">
        <v>30.08</v>
      </c>
      <c r="J26" s="48">
        <v>822.61</v>
      </c>
      <c r="K26" s="48">
        <v>256.31</v>
      </c>
      <c r="L26" s="48">
        <v>806.29</v>
      </c>
      <c r="M26" s="48">
        <v>205.3</v>
      </c>
      <c r="N26" s="48">
        <v>178.01</v>
      </c>
      <c r="O26" s="48">
        <v>24.67</v>
      </c>
      <c r="P26" s="48">
        <v>2.6199999999999997</v>
      </c>
      <c r="Q26" s="48">
        <v>91.289999999999992</v>
      </c>
      <c r="R26" s="48">
        <v>47.25</v>
      </c>
      <c r="S26" s="48" t="s">
        <v>50</v>
      </c>
      <c r="T26" s="48">
        <v>1440.1000000000001</v>
      </c>
      <c r="U26" s="48">
        <v>351.59000000000003</v>
      </c>
      <c r="V26" s="48">
        <v>5.67</v>
      </c>
      <c r="W26" s="48" t="s">
        <v>50</v>
      </c>
      <c r="X26" s="48">
        <v>82.509999999999991</v>
      </c>
      <c r="Y26" s="48">
        <v>55.44</v>
      </c>
      <c r="Z26" s="48">
        <v>87.59</v>
      </c>
      <c r="AA26" s="48">
        <v>0.26</v>
      </c>
      <c r="AB26" s="48">
        <v>67.61</v>
      </c>
      <c r="AC26" s="48">
        <v>0.13</v>
      </c>
      <c r="AD26" s="48" t="s">
        <v>50</v>
      </c>
      <c r="AE26" s="48" t="s">
        <v>50</v>
      </c>
      <c r="AF26" s="48">
        <v>45.559999999999995</v>
      </c>
      <c r="AG26" s="48">
        <v>6.82</v>
      </c>
      <c r="AH26" s="48" t="s">
        <v>50</v>
      </c>
      <c r="AI26" s="48">
        <v>472.42999999999995</v>
      </c>
      <c r="AJ26" s="48">
        <v>260.22999999999996</v>
      </c>
      <c r="AK26" s="48">
        <v>180.99</v>
      </c>
      <c r="AL26" s="46">
        <v>31.21</v>
      </c>
    </row>
    <row r="27" spans="1:38" s="49" customFormat="1" ht="22.5" customHeight="1">
      <c r="A27" s="45" t="s">
        <v>112</v>
      </c>
      <c r="B27" s="46">
        <v>4968.07</v>
      </c>
      <c r="C27" s="47">
        <v>1.1194629834299086</v>
      </c>
      <c r="D27" s="46">
        <v>4115.55</v>
      </c>
      <c r="E27" s="48">
        <v>2308.7000000000003</v>
      </c>
      <c r="F27" s="48">
        <v>432.37000000000006</v>
      </c>
      <c r="G27" s="48">
        <v>29.91</v>
      </c>
      <c r="H27" s="48">
        <v>143.85</v>
      </c>
      <c r="I27" s="48">
        <v>66.94</v>
      </c>
      <c r="J27" s="48">
        <v>641.24000000000012</v>
      </c>
      <c r="K27" s="48">
        <v>210.24999999999997</v>
      </c>
      <c r="L27" s="48">
        <v>784.1400000000001</v>
      </c>
      <c r="M27" s="48">
        <v>238.04999999999998</v>
      </c>
      <c r="N27" s="48">
        <v>221.08999999999997</v>
      </c>
      <c r="O27" s="48">
        <v>12.739999999999998</v>
      </c>
      <c r="P27" s="48">
        <v>4.22</v>
      </c>
      <c r="Q27" s="48">
        <v>127.13999999999999</v>
      </c>
      <c r="R27" s="48">
        <v>19.080000000000002</v>
      </c>
      <c r="S27" s="48" t="s">
        <v>50</v>
      </c>
      <c r="T27" s="48">
        <v>1422.57</v>
      </c>
      <c r="U27" s="48">
        <v>456.46</v>
      </c>
      <c r="V27" s="48">
        <v>2.65</v>
      </c>
      <c r="W27" s="48" t="s">
        <v>50</v>
      </c>
      <c r="X27" s="48">
        <v>275.68</v>
      </c>
      <c r="Y27" s="48">
        <v>18.54</v>
      </c>
      <c r="Z27" s="48">
        <v>26.619999999999997</v>
      </c>
      <c r="AA27" s="48">
        <v>0.24000000000000005</v>
      </c>
      <c r="AB27" s="48">
        <v>54.609999999999992</v>
      </c>
      <c r="AC27" s="48" t="s">
        <v>50</v>
      </c>
      <c r="AD27" s="48">
        <v>5.81</v>
      </c>
      <c r="AE27" s="48" t="s">
        <v>50</v>
      </c>
      <c r="AF27" s="48">
        <v>68.31</v>
      </c>
      <c r="AG27" s="48">
        <v>3.7600000000000002</v>
      </c>
      <c r="AH27" s="48" t="s">
        <v>50</v>
      </c>
      <c r="AI27" s="48">
        <v>396.06000000000006</v>
      </c>
      <c r="AJ27" s="48">
        <v>216.05999999999997</v>
      </c>
      <c r="AK27" s="48">
        <v>165.45999999999998</v>
      </c>
      <c r="AL27" s="46">
        <v>14.54</v>
      </c>
    </row>
    <row r="28" spans="1:38" s="49" customFormat="1" ht="22.5" customHeight="1">
      <c r="A28" s="45" t="s">
        <v>113</v>
      </c>
      <c r="B28" s="46">
        <v>15137.639999999998</v>
      </c>
      <c r="C28" s="47">
        <v>1.0871568577694113</v>
      </c>
      <c r="D28" s="46">
        <v>12836.419999999998</v>
      </c>
      <c r="E28" s="48">
        <v>7384.0199999999995</v>
      </c>
      <c r="F28" s="48">
        <v>1185.7200000000003</v>
      </c>
      <c r="G28" s="48">
        <v>92.64</v>
      </c>
      <c r="H28" s="48">
        <v>591.85</v>
      </c>
      <c r="I28" s="48">
        <v>231.14</v>
      </c>
      <c r="J28" s="48">
        <v>1971.74</v>
      </c>
      <c r="K28" s="48">
        <v>695.31</v>
      </c>
      <c r="L28" s="48">
        <v>2615.62</v>
      </c>
      <c r="M28" s="48">
        <v>618.58999999999992</v>
      </c>
      <c r="N28" s="48">
        <v>489.48</v>
      </c>
      <c r="O28" s="48">
        <v>120.82</v>
      </c>
      <c r="P28" s="48">
        <v>8.2900000000000009</v>
      </c>
      <c r="Q28" s="48">
        <v>514.51</v>
      </c>
      <c r="R28" s="48">
        <v>184.76999999999998</v>
      </c>
      <c r="S28" s="48">
        <v>1.3399999999999999</v>
      </c>
      <c r="T28" s="48">
        <v>4133.1900000000005</v>
      </c>
      <c r="U28" s="48">
        <v>1114.24</v>
      </c>
      <c r="V28" s="48">
        <v>6.4</v>
      </c>
      <c r="W28" s="48">
        <v>0.82000000000000006</v>
      </c>
      <c r="X28" s="48">
        <v>606.41</v>
      </c>
      <c r="Y28" s="48">
        <v>86.550000000000011</v>
      </c>
      <c r="Z28" s="48">
        <v>107.86000000000001</v>
      </c>
      <c r="AA28" s="48">
        <v>0.8600000000000001</v>
      </c>
      <c r="AB28" s="48">
        <v>194.01</v>
      </c>
      <c r="AC28" s="48">
        <v>0.91</v>
      </c>
      <c r="AD28" s="48">
        <v>27.249999999999996</v>
      </c>
      <c r="AE28" s="48" t="s">
        <v>50</v>
      </c>
      <c r="AF28" s="48">
        <v>81.13000000000001</v>
      </c>
      <c r="AG28" s="48">
        <v>2.0300000000000002</v>
      </c>
      <c r="AH28" s="48" t="s">
        <v>50</v>
      </c>
      <c r="AI28" s="48">
        <v>1186.98</v>
      </c>
      <c r="AJ28" s="48">
        <v>658.09</v>
      </c>
      <c r="AK28" s="48">
        <v>455.73</v>
      </c>
      <c r="AL28" s="46">
        <v>73.16</v>
      </c>
    </row>
    <row r="29" spans="1:38" s="49" customFormat="1" ht="22.5" customHeight="1">
      <c r="A29" s="45" t="s">
        <v>114</v>
      </c>
      <c r="B29" s="46">
        <v>12305.520000000002</v>
      </c>
      <c r="C29" s="47">
        <v>0.58978024861509049</v>
      </c>
      <c r="D29" s="46">
        <v>10515.04</v>
      </c>
      <c r="E29" s="48">
        <v>5773.35</v>
      </c>
      <c r="F29" s="48">
        <v>1007.5699999999999</v>
      </c>
      <c r="G29" s="48">
        <v>64.52</v>
      </c>
      <c r="H29" s="48">
        <v>442.07999999999993</v>
      </c>
      <c r="I29" s="48">
        <v>71.3</v>
      </c>
      <c r="J29" s="48">
        <v>1639.4899999999998</v>
      </c>
      <c r="K29" s="48">
        <v>495.75</v>
      </c>
      <c r="L29" s="48">
        <v>2052.6400000000003</v>
      </c>
      <c r="M29" s="48">
        <v>551.56999999999994</v>
      </c>
      <c r="N29" s="48">
        <v>486.90999999999997</v>
      </c>
      <c r="O29" s="48">
        <v>62.120000000000005</v>
      </c>
      <c r="P29" s="48">
        <v>2.5400000000000005</v>
      </c>
      <c r="Q29" s="48">
        <v>779.7</v>
      </c>
      <c r="R29" s="48">
        <v>80.320000000000007</v>
      </c>
      <c r="S29" s="48">
        <v>0.32</v>
      </c>
      <c r="T29" s="48">
        <v>3329.78</v>
      </c>
      <c r="U29" s="48">
        <v>804.69999999999993</v>
      </c>
      <c r="V29" s="48">
        <v>4.79</v>
      </c>
      <c r="W29" s="48">
        <v>1.6600000000000001</v>
      </c>
      <c r="X29" s="48">
        <v>335.03999999999996</v>
      </c>
      <c r="Y29" s="48">
        <v>49.3</v>
      </c>
      <c r="Z29" s="48">
        <v>92.98</v>
      </c>
      <c r="AA29" s="48">
        <v>0.15000000000000002</v>
      </c>
      <c r="AB29" s="48">
        <v>244.16</v>
      </c>
      <c r="AC29" s="48">
        <v>0.37</v>
      </c>
      <c r="AD29" s="48">
        <v>7.79</v>
      </c>
      <c r="AE29" s="48" t="s">
        <v>50</v>
      </c>
      <c r="AF29" s="48">
        <v>62.489999999999995</v>
      </c>
      <c r="AG29" s="48">
        <v>5.6800000000000006</v>
      </c>
      <c r="AH29" s="48">
        <v>0.27</v>
      </c>
      <c r="AI29" s="48">
        <v>985.78000000000009</v>
      </c>
      <c r="AJ29" s="48">
        <v>572.42999999999995</v>
      </c>
      <c r="AK29" s="48">
        <v>385.72</v>
      </c>
      <c r="AL29" s="46">
        <v>27.63</v>
      </c>
    </row>
    <row r="30" spans="1:38" s="49" customFormat="1" ht="22.5" customHeight="1">
      <c r="A30" s="45" t="s">
        <v>115</v>
      </c>
      <c r="B30" s="46">
        <v>21370.68</v>
      </c>
      <c r="C30" s="47">
        <v>3.7289794111565744</v>
      </c>
      <c r="D30" s="46">
        <v>18108.649999999998</v>
      </c>
      <c r="E30" s="48">
        <v>10121.459999999999</v>
      </c>
      <c r="F30" s="48">
        <v>1765.52</v>
      </c>
      <c r="G30" s="48">
        <v>149.69</v>
      </c>
      <c r="H30" s="48">
        <v>642.68999999999994</v>
      </c>
      <c r="I30" s="48">
        <v>109.04</v>
      </c>
      <c r="J30" s="48">
        <v>3015.44</v>
      </c>
      <c r="K30" s="48">
        <v>1033.53</v>
      </c>
      <c r="L30" s="48">
        <v>3405.55</v>
      </c>
      <c r="M30" s="48">
        <v>878.4799999999999</v>
      </c>
      <c r="N30" s="48">
        <v>797.21999999999991</v>
      </c>
      <c r="O30" s="48">
        <v>79.28</v>
      </c>
      <c r="P30" s="48">
        <v>1.98</v>
      </c>
      <c r="Q30" s="48">
        <v>873.64</v>
      </c>
      <c r="R30" s="48">
        <v>284.52</v>
      </c>
      <c r="S30" s="48">
        <v>2.21</v>
      </c>
      <c r="T30" s="48">
        <v>5948.34</v>
      </c>
      <c r="U30" s="48">
        <v>1437.6799999999998</v>
      </c>
      <c r="V30" s="48">
        <v>15.450000000000001</v>
      </c>
      <c r="W30" s="48">
        <v>4.17</v>
      </c>
      <c r="X30" s="48">
        <v>679.17000000000007</v>
      </c>
      <c r="Y30" s="48">
        <v>140.91</v>
      </c>
      <c r="Z30" s="48">
        <v>156.75</v>
      </c>
      <c r="AA30" s="48">
        <v>0.27</v>
      </c>
      <c r="AB30" s="48">
        <v>338.71</v>
      </c>
      <c r="AC30" s="48">
        <v>0.27</v>
      </c>
      <c r="AD30" s="48">
        <v>23.090000000000003</v>
      </c>
      <c r="AE30" s="48">
        <v>0.3</v>
      </c>
      <c r="AF30" s="48">
        <v>68.739999999999995</v>
      </c>
      <c r="AG30" s="48">
        <v>9.5599999999999987</v>
      </c>
      <c r="AH30" s="48">
        <v>0.28999999999999998</v>
      </c>
      <c r="AI30" s="48">
        <v>1824.3500000000001</v>
      </c>
      <c r="AJ30" s="48">
        <v>993.55</v>
      </c>
      <c r="AK30" s="48">
        <v>718.56999999999994</v>
      </c>
      <c r="AL30" s="46">
        <v>112.22999999999999</v>
      </c>
    </row>
    <row r="31" spans="1:38" s="49" customFormat="1" ht="22.5" customHeight="1">
      <c r="A31" s="45" t="s">
        <v>116</v>
      </c>
      <c r="B31" s="46">
        <v>38445.050000000003</v>
      </c>
      <c r="C31" s="47">
        <v>3.5943654654640111</v>
      </c>
      <c r="D31" s="46">
        <v>33761.39</v>
      </c>
      <c r="E31" s="48">
        <v>18139.810000000001</v>
      </c>
      <c r="F31" s="48">
        <v>3885.6600000000008</v>
      </c>
      <c r="G31" s="48">
        <v>212.29000000000002</v>
      </c>
      <c r="H31" s="48">
        <v>1329.64</v>
      </c>
      <c r="I31" s="48">
        <v>214.71000000000004</v>
      </c>
      <c r="J31" s="48">
        <v>4744.57</v>
      </c>
      <c r="K31" s="48">
        <v>1728.03</v>
      </c>
      <c r="L31" s="48">
        <v>6024.91</v>
      </c>
      <c r="M31" s="48">
        <v>1128.21</v>
      </c>
      <c r="N31" s="48">
        <v>974.20999999999992</v>
      </c>
      <c r="O31" s="48">
        <v>145.1</v>
      </c>
      <c r="P31" s="48">
        <v>8.9</v>
      </c>
      <c r="Q31" s="48">
        <v>3569.3200000000006</v>
      </c>
      <c r="R31" s="48">
        <v>542.74</v>
      </c>
      <c r="S31" s="48">
        <v>2.42</v>
      </c>
      <c r="T31" s="48">
        <v>10378.890000000001</v>
      </c>
      <c r="U31" s="48">
        <v>2229.0699999999997</v>
      </c>
      <c r="V31" s="48">
        <v>38.61</v>
      </c>
      <c r="W31" s="48">
        <v>17.25</v>
      </c>
      <c r="X31" s="48">
        <v>1166.1599999999999</v>
      </c>
      <c r="Y31" s="48">
        <v>137.72</v>
      </c>
      <c r="Z31" s="48">
        <v>184.54</v>
      </c>
      <c r="AA31" s="48">
        <v>0.94999999999999984</v>
      </c>
      <c r="AB31" s="48">
        <v>479.33</v>
      </c>
      <c r="AC31" s="48">
        <v>0.51</v>
      </c>
      <c r="AD31" s="48">
        <v>21.759999999999998</v>
      </c>
      <c r="AE31" s="48">
        <v>0.15000000000000002</v>
      </c>
      <c r="AF31" s="48">
        <v>172</v>
      </c>
      <c r="AG31" s="48">
        <v>9.7899999999999991</v>
      </c>
      <c r="AH31" s="48">
        <v>0.3</v>
      </c>
      <c r="AI31" s="48">
        <v>2454.5899999999997</v>
      </c>
      <c r="AJ31" s="48">
        <v>1294.8699999999999</v>
      </c>
      <c r="AK31" s="48">
        <v>1042.1199999999999</v>
      </c>
      <c r="AL31" s="46">
        <v>117.60000000000001</v>
      </c>
    </row>
    <row r="32" spans="1:38" s="49" customFormat="1" ht="22.5" customHeight="1">
      <c r="A32" s="45" t="s">
        <v>117</v>
      </c>
      <c r="B32" s="46">
        <v>11711.32</v>
      </c>
      <c r="C32" s="47">
        <v>2.7143888305649178</v>
      </c>
      <c r="D32" s="46">
        <v>10017.75</v>
      </c>
      <c r="E32" s="48">
        <v>5681.7899999999991</v>
      </c>
      <c r="F32" s="48">
        <v>1183.4000000000001</v>
      </c>
      <c r="G32" s="48">
        <v>52.78</v>
      </c>
      <c r="H32" s="48">
        <v>317.04000000000002</v>
      </c>
      <c r="I32" s="48">
        <v>113.60000000000001</v>
      </c>
      <c r="J32" s="48">
        <v>1662.1000000000001</v>
      </c>
      <c r="K32" s="48">
        <v>493.21000000000004</v>
      </c>
      <c r="L32" s="48">
        <v>1859.6599999999999</v>
      </c>
      <c r="M32" s="48">
        <v>462.71</v>
      </c>
      <c r="N32" s="48">
        <v>416.74</v>
      </c>
      <c r="O32" s="48">
        <v>44.65</v>
      </c>
      <c r="P32" s="48">
        <v>1.32</v>
      </c>
      <c r="Q32" s="48">
        <v>393.28</v>
      </c>
      <c r="R32" s="48">
        <v>128.06</v>
      </c>
      <c r="S32" s="48">
        <v>0.75</v>
      </c>
      <c r="T32" s="48">
        <v>3351.1600000000003</v>
      </c>
      <c r="U32" s="48">
        <v>747.9</v>
      </c>
      <c r="V32" s="48">
        <v>4.5199999999999996</v>
      </c>
      <c r="W32" s="48">
        <v>4.32</v>
      </c>
      <c r="X32" s="48">
        <v>430.96999999999997</v>
      </c>
      <c r="Y32" s="48">
        <v>34.840000000000003</v>
      </c>
      <c r="Z32" s="48">
        <v>67.739999999999995</v>
      </c>
      <c r="AA32" s="48">
        <v>0.32</v>
      </c>
      <c r="AB32" s="48">
        <v>140.52000000000001</v>
      </c>
      <c r="AC32" s="48" t="s">
        <v>50</v>
      </c>
      <c r="AD32" s="48">
        <v>7.02</v>
      </c>
      <c r="AE32" s="48" t="s">
        <v>50</v>
      </c>
      <c r="AF32" s="48">
        <v>53.61</v>
      </c>
      <c r="AG32" s="48">
        <v>3.7</v>
      </c>
      <c r="AH32" s="48" t="s">
        <v>50</v>
      </c>
      <c r="AI32" s="48">
        <v>945.67000000000007</v>
      </c>
      <c r="AJ32" s="48">
        <v>514.16000000000008</v>
      </c>
      <c r="AK32" s="48">
        <v>384.97</v>
      </c>
      <c r="AL32" s="46">
        <v>46.54</v>
      </c>
    </row>
    <row r="33" spans="1:38" s="53" customFormat="1" ht="22.5" customHeight="1">
      <c r="A33" s="52" t="s">
        <v>118</v>
      </c>
      <c r="B33" s="46">
        <v>8053.73</v>
      </c>
      <c r="C33" s="47">
        <v>3.8146123901105833</v>
      </c>
      <c r="D33" s="46">
        <v>6873.8300000000008</v>
      </c>
      <c r="E33" s="48">
        <v>3960.7999999999997</v>
      </c>
      <c r="F33" s="48">
        <v>739.74999999999989</v>
      </c>
      <c r="G33" s="48">
        <v>56.81</v>
      </c>
      <c r="H33" s="48">
        <v>308.92</v>
      </c>
      <c r="I33" s="48">
        <v>80.89</v>
      </c>
      <c r="J33" s="48">
        <v>1080.44</v>
      </c>
      <c r="K33" s="48">
        <v>295.42</v>
      </c>
      <c r="L33" s="48">
        <v>1398.57</v>
      </c>
      <c r="M33" s="48">
        <v>332.99</v>
      </c>
      <c r="N33" s="48">
        <v>285.76</v>
      </c>
      <c r="O33" s="48">
        <v>47.21</v>
      </c>
      <c r="P33" s="48" t="s">
        <v>50</v>
      </c>
      <c r="Q33" s="48">
        <v>334.49999999999994</v>
      </c>
      <c r="R33" s="48">
        <v>49.660000000000004</v>
      </c>
      <c r="S33" s="48" t="s">
        <v>50</v>
      </c>
      <c r="T33" s="48">
        <v>2195.86</v>
      </c>
      <c r="U33" s="48">
        <v>653.5100000000001</v>
      </c>
      <c r="V33" s="48">
        <v>1.9600000000000002</v>
      </c>
      <c r="W33" s="48">
        <v>6.0000000000000005E-2</v>
      </c>
      <c r="X33" s="48">
        <v>357.04</v>
      </c>
      <c r="Y33" s="48">
        <v>73.829999999999984</v>
      </c>
      <c r="Z33" s="48">
        <v>77.08</v>
      </c>
      <c r="AA33" s="48">
        <v>0.42</v>
      </c>
      <c r="AB33" s="48">
        <v>104.62</v>
      </c>
      <c r="AC33" s="48">
        <v>0.3</v>
      </c>
      <c r="AD33" s="48">
        <v>1.18</v>
      </c>
      <c r="AE33" s="48" t="s">
        <v>50</v>
      </c>
      <c r="AF33" s="48">
        <v>35.1</v>
      </c>
      <c r="AG33" s="48">
        <v>1.91</v>
      </c>
      <c r="AH33" s="48" t="s">
        <v>50</v>
      </c>
      <c r="AI33" s="48">
        <v>526.39</v>
      </c>
      <c r="AJ33" s="48">
        <v>315.88</v>
      </c>
      <c r="AK33" s="48">
        <v>180.44</v>
      </c>
      <c r="AL33" s="46">
        <v>30.07</v>
      </c>
    </row>
    <row r="34" spans="1:38" s="53" customFormat="1" ht="22.5" customHeight="1">
      <c r="A34" s="52" t="s">
        <v>119</v>
      </c>
      <c r="B34" s="46">
        <v>18581.560000000001</v>
      </c>
      <c r="C34" s="47">
        <v>4.3932497283643679</v>
      </c>
      <c r="D34" s="46">
        <v>16327.13</v>
      </c>
      <c r="E34" s="48">
        <v>9325.73</v>
      </c>
      <c r="F34" s="48">
        <v>2233.3199999999997</v>
      </c>
      <c r="G34" s="48">
        <v>97.5</v>
      </c>
      <c r="H34" s="48">
        <v>728.78</v>
      </c>
      <c r="I34" s="48">
        <v>219.34999999999997</v>
      </c>
      <c r="J34" s="48">
        <v>2263.3199999999997</v>
      </c>
      <c r="K34" s="48">
        <v>696.23</v>
      </c>
      <c r="L34" s="48">
        <v>3087.2299999999996</v>
      </c>
      <c r="M34" s="48">
        <v>555.67000000000007</v>
      </c>
      <c r="N34" s="48">
        <v>472.58</v>
      </c>
      <c r="O34" s="48">
        <v>80.3</v>
      </c>
      <c r="P34" s="48">
        <v>2.79</v>
      </c>
      <c r="Q34" s="48">
        <v>1304.2900000000002</v>
      </c>
      <c r="R34" s="48">
        <v>174.18</v>
      </c>
      <c r="S34" s="48">
        <v>0.2</v>
      </c>
      <c r="T34" s="48">
        <v>4967.0599999999995</v>
      </c>
      <c r="U34" s="48">
        <v>967.33</v>
      </c>
      <c r="V34" s="48">
        <v>37.68</v>
      </c>
      <c r="W34" s="48">
        <v>61.4</v>
      </c>
      <c r="X34" s="48">
        <v>337.27</v>
      </c>
      <c r="Y34" s="48">
        <v>105.3</v>
      </c>
      <c r="Z34" s="48">
        <v>160.71</v>
      </c>
      <c r="AA34" s="48">
        <v>0.59</v>
      </c>
      <c r="AB34" s="48">
        <v>180.66</v>
      </c>
      <c r="AC34" s="48">
        <v>0.11</v>
      </c>
      <c r="AD34" s="48">
        <v>17.34</v>
      </c>
      <c r="AE34" s="48" t="s">
        <v>50</v>
      </c>
      <c r="AF34" s="48">
        <v>56.489999999999995</v>
      </c>
      <c r="AG34" s="48">
        <v>9.74</v>
      </c>
      <c r="AH34" s="48" t="s">
        <v>50</v>
      </c>
      <c r="AI34" s="48">
        <v>1287.1000000000001</v>
      </c>
      <c r="AJ34" s="48">
        <v>667.91</v>
      </c>
      <c r="AK34" s="48">
        <v>447.57</v>
      </c>
      <c r="AL34" s="46">
        <v>171.62</v>
      </c>
    </row>
    <row r="35" spans="1:38" s="53" customFormat="1" ht="22.5" customHeight="1">
      <c r="A35" s="52" t="s">
        <v>120</v>
      </c>
      <c r="B35" s="46">
        <v>67521.59</v>
      </c>
      <c r="C35" s="47">
        <v>5.1901354166471902</v>
      </c>
      <c r="D35" s="46">
        <v>61051.780000000006</v>
      </c>
      <c r="E35" s="48">
        <v>33979.75</v>
      </c>
      <c r="F35" s="48">
        <v>11053.39</v>
      </c>
      <c r="G35" s="48">
        <v>244.60000000000002</v>
      </c>
      <c r="H35" s="48">
        <v>2700.7</v>
      </c>
      <c r="I35" s="48">
        <v>441.66999999999996</v>
      </c>
      <c r="J35" s="48">
        <v>6923.1</v>
      </c>
      <c r="K35" s="48">
        <v>2055.1600000000003</v>
      </c>
      <c r="L35" s="48">
        <v>10561.13</v>
      </c>
      <c r="M35" s="48">
        <v>1127.5</v>
      </c>
      <c r="N35" s="48">
        <v>928.42000000000007</v>
      </c>
      <c r="O35" s="48">
        <v>193.88</v>
      </c>
      <c r="P35" s="48">
        <v>5.2</v>
      </c>
      <c r="Q35" s="48">
        <v>6984.02</v>
      </c>
      <c r="R35" s="48">
        <v>852.32999999999993</v>
      </c>
      <c r="S35" s="48">
        <v>5.03</v>
      </c>
      <c r="T35" s="48">
        <v>18103.150000000001</v>
      </c>
      <c r="U35" s="48">
        <v>3399.43</v>
      </c>
      <c r="V35" s="48">
        <v>66.25</v>
      </c>
      <c r="W35" s="48">
        <v>19.86</v>
      </c>
      <c r="X35" s="48">
        <v>2157.54</v>
      </c>
      <c r="Y35" s="48">
        <v>197.10999999999999</v>
      </c>
      <c r="Z35" s="48">
        <v>191.68</v>
      </c>
      <c r="AA35" s="48">
        <v>1.4100000000000001</v>
      </c>
      <c r="AB35" s="48">
        <v>571.92000000000007</v>
      </c>
      <c r="AC35" s="48">
        <v>1.27</v>
      </c>
      <c r="AD35" s="48">
        <v>13</v>
      </c>
      <c r="AE35" s="48" t="s">
        <v>50</v>
      </c>
      <c r="AF35" s="48">
        <v>156.94999999999999</v>
      </c>
      <c r="AG35" s="48">
        <v>21.639999999999997</v>
      </c>
      <c r="AH35" s="48">
        <v>0.64</v>
      </c>
      <c r="AI35" s="48">
        <v>3070.38</v>
      </c>
      <c r="AJ35" s="48">
        <v>1784.53</v>
      </c>
      <c r="AK35" s="48">
        <v>1147.82</v>
      </c>
      <c r="AL35" s="46">
        <v>138.03</v>
      </c>
    </row>
    <row r="36" spans="1:38" s="53" customFormat="1" ht="22.5" customHeight="1">
      <c r="A36" s="52" t="s">
        <v>121</v>
      </c>
      <c r="B36" s="46">
        <v>38080.81</v>
      </c>
      <c r="C36" s="47">
        <v>4.1413634242964736</v>
      </c>
      <c r="D36" s="46">
        <v>33752.410000000003</v>
      </c>
      <c r="E36" s="48">
        <v>19009.870000000003</v>
      </c>
      <c r="F36" s="48">
        <v>4860.4699999999993</v>
      </c>
      <c r="G36" s="48">
        <v>161.65</v>
      </c>
      <c r="H36" s="48">
        <v>1804.6400000000003</v>
      </c>
      <c r="I36" s="48">
        <v>253.81</v>
      </c>
      <c r="J36" s="48">
        <v>4632.88</v>
      </c>
      <c r="K36" s="48">
        <v>1434.98</v>
      </c>
      <c r="L36" s="48">
        <v>5861.4400000000005</v>
      </c>
      <c r="M36" s="48">
        <v>1068.93</v>
      </c>
      <c r="N36" s="48">
        <v>912.93999999999994</v>
      </c>
      <c r="O36" s="48">
        <v>152.69</v>
      </c>
      <c r="P36" s="48">
        <v>3.3000000000000007</v>
      </c>
      <c r="Q36" s="48">
        <v>2611.6999999999998</v>
      </c>
      <c r="R36" s="48">
        <v>614.01</v>
      </c>
      <c r="S36" s="48">
        <v>2.2799999999999998</v>
      </c>
      <c r="T36" s="48">
        <v>10445.619999999999</v>
      </c>
      <c r="U36" s="48">
        <v>2025.2</v>
      </c>
      <c r="V36" s="48">
        <v>26.479999999999997</v>
      </c>
      <c r="W36" s="48">
        <v>0.90000000000000013</v>
      </c>
      <c r="X36" s="48">
        <v>1072.3899999999999</v>
      </c>
      <c r="Y36" s="48">
        <v>153.91999999999999</v>
      </c>
      <c r="Z36" s="48">
        <v>259.21999999999997</v>
      </c>
      <c r="AA36" s="48">
        <v>1.7100000000000002</v>
      </c>
      <c r="AB36" s="48">
        <v>365.88</v>
      </c>
      <c r="AC36" s="48">
        <v>0.29000000000000004</v>
      </c>
      <c r="AD36" s="48">
        <v>6.75</v>
      </c>
      <c r="AE36" s="48">
        <v>0.10999999999999999</v>
      </c>
      <c r="AF36" s="48">
        <v>124.03</v>
      </c>
      <c r="AG36" s="48">
        <v>13.350000000000001</v>
      </c>
      <c r="AH36" s="48" t="s">
        <v>50</v>
      </c>
      <c r="AI36" s="48">
        <v>2303.1999999999998</v>
      </c>
      <c r="AJ36" s="48">
        <v>1337.1200000000001</v>
      </c>
      <c r="AK36" s="48">
        <v>851.65000000000009</v>
      </c>
      <c r="AL36" s="46">
        <v>114.42999999999999</v>
      </c>
    </row>
    <row r="37" spans="1:38" s="53" customFormat="1" ht="22.5" customHeight="1">
      <c r="A37" s="52" t="s">
        <v>122</v>
      </c>
      <c r="B37" s="46">
        <v>9007.41</v>
      </c>
      <c r="C37" s="47">
        <v>1.994965593694209</v>
      </c>
      <c r="D37" s="46">
        <v>7849.8899999999994</v>
      </c>
      <c r="E37" s="48">
        <v>4447.0999999999995</v>
      </c>
      <c r="F37" s="48">
        <v>1170.8</v>
      </c>
      <c r="G37" s="48">
        <v>34.85</v>
      </c>
      <c r="H37" s="48">
        <v>321.36</v>
      </c>
      <c r="I37" s="48">
        <v>103.54999999999998</v>
      </c>
      <c r="J37" s="48">
        <v>1070.98</v>
      </c>
      <c r="K37" s="48">
        <v>402.19999999999993</v>
      </c>
      <c r="L37" s="48">
        <v>1343.36</v>
      </c>
      <c r="M37" s="48">
        <v>261.74</v>
      </c>
      <c r="N37" s="48">
        <v>202.06000000000003</v>
      </c>
      <c r="O37" s="48">
        <v>59.05</v>
      </c>
      <c r="P37" s="48">
        <v>0.63</v>
      </c>
      <c r="Q37" s="48">
        <v>542.92000000000007</v>
      </c>
      <c r="R37" s="48">
        <v>147.1</v>
      </c>
      <c r="S37" s="48">
        <v>1.85</v>
      </c>
      <c r="T37" s="48">
        <v>2449.1800000000003</v>
      </c>
      <c r="U37" s="48">
        <v>493.32000000000005</v>
      </c>
      <c r="V37" s="48">
        <v>29.91</v>
      </c>
      <c r="W37" s="48" t="s">
        <v>50</v>
      </c>
      <c r="X37" s="48">
        <v>275.58</v>
      </c>
      <c r="Y37" s="48">
        <v>23.74</v>
      </c>
      <c r="Z37" s="48">
        <v>44.629999999999995</v>
      </c>
      <c r="AA37" s="48">
        <v>0.72</v>
      </c>
      <c r="AB37" s="48">
        <v>107.36</v>
      </c>
      <c r="AC37" s="48">
        <v>0.87</v>
      </c>
      <c r="AD37" s="48">
        <v>6.0000000000000005E-2</v>
      </c>
      <c r="AE37" s="48" t="s">
        <v>50</v>
      </c>
      <c r="AF37" s="48">
        <v>9.16</v>
      </c>
      <c r="AG37" s="48">
        <v>1.29</v>
      </c>
      <c r="AH37" s="48" t="s">
        <v>50</v>
      </c>
      <c r="AI37" s="48">
        <v>664.2</v>
      </c>
      <c r="AJ37" s="48">
        <v>372.27000000000004</v>
      </c>
      <c r="AK37" s="48">
        <v>254.38000000000002</v>
      </c>
      <c r="AL37" s="46">
        <v>37.550000000000004</v>
      </c>
    </row>
    <row r="38" spans="1:38" s="53" customFormat="1" ht="22.5" customHeight="1">
      <c r="A38" s="54" t="s">
        <v>123</v>
      </c>
      <c r="B38" s="46">
        <v>8669.02</v>
      </c>
      <c r="C38" s="47">
        <v>3.1123957013803549</v>
      </c>
      <c r="D38" s="46">
        <v>7606.76</v>
      </c>
      <c r="E38" s="48">
        <v>4487.7199999999993</v>
      </c>
      <c r="F38" s="48">
        <v>1472.71</v>
      </c>
      <c r="G38" s="48">
        <v>28.92</v>
      </c>
      <c r="H38" s="48">
        <v>351.87</v>
      </c>
      <c r="I38" s="48">
        <v>72</v>
      </c>
      <c r="J38" s="48">
        <v>979.96</v>
      </c>
      <c r="K38" s="48">
        <v>311.92</v>
      </c>
      <c r="L38" s="48">
        <v>1270.3399999999999</v>
      </c>
      <c r="M38" s="48">
        <v>214.85999999999999</v>
      </c>
      <c r="N38" s="48">
        <v>181.25</v>
      </c>
      <c r="O38" s="48">
        <v>32.699999999999996</v>
      </c>
      <c r="P38" s="48">
        <v>0.91000000000000014</v>
      </c>
      <c r="Q38" s="48">
        <v>361.25</v>
      </c>
      <c r="R38" s="48">
        <v>57.099999999999994</v>
      </c>
      <c r="S38" s="48" t="s">
        <v>50</v>
      </c>
      <c r="T38" s="48">
        <v>2485.7099999999996</v>
      </c>
      <c r="U38" s="48">
        <v>503.38</v>
      </c>
      <c r="V38" s="48">
        <v>4.1500000000000004</v>
      </c>
      <c r="W38" s="48" t="s">
        <v>50</v>
      </c>
      <c r="X38" s="48">
        <v>272.43</v>
      </c>
      <c r="Y38" s="48">
        <v>23.73</v>
      </c>
      <c r="Z38" s="48">
        <v>50.89</v>
      </c>
      <c r="AA38" s="48">
        <v>0.55000000000000004</v>
      </c>
      <c r="AB38" s="48">
        <v>106.97</v>
      </c>
      <c r="AC38" s="48">
        <v>0.22</v>
      </c>
      <c r="AD38" s="48">
        <v>11.51</v>
      </c>
      <c r="AE38" s="48" t="s">
        <v>50</v>
      </c>
      <c r="AF38" s="48">
        <v>29.69</v>
      </c>
      <c r="AG38" s="48">
        <v>2.79</v>
      </c>
      <c r="AH38" s="48" t="s">
        <v>50</v>
      </c>
      <c r="AI38" s="48">
        <v>558.88</v>
      </c>
      <c r="AJ38" s="48">
        <v>325.54999999999995</v>
      </c>
      <c r="AK38" s="48">
        <v>201.31</v>
      </c>
      <c r="AL38" s="46">
        <v>32.020000000000003</v>
      </c>
    </row>
    <row r="39" spans="1:38" s="53" customFormat="1" ht="22.5" customHeight="1">
      <c r="A39" s="52" t="s">
        <v>124</v>
      </c>
      <c r="B39" s="46">
        <v>3906.5599999999995</v>
      </c>
      <c r="C39" s="47">
        <v>-1.9422983277860739</v>
      </c>
      <c r="D39" s="46">
        <v>3239.16</v>
      </c>
      <c r="E39" s="48">
        <v>1866.4099999999999</v>
      </c>
      <c r="F39" s="48">
        <v>278.94</v>
      </c>
      <c r="G39" s="48">
        <v>11.72</v>
      </c>
      <c r="H39" s="48">
        <v>121.50999999999999</v>
      </c>
      <c r="I39" s="48">
        <v>38.4</v>
      </c>
      <c r="J39" s="48">
        <v>504.17000000000007</v>
      </c>
      <c r="K39" s="48">
        <v>281.99</v>
      </c>
      <c r="L39" s="48">
        <v>629.67999999999995</v>
      </c>
      <c r="M39" s="48">
        <v>111.81</v>
      </c>
      <c r="N39" s="48">
        <v>82.919999999999987</v>
      </c>
      <c r="O39" s="48">
        <v>24.220000000000002</v>
      </c>
      <c r="P39" s="48">
        <v>4.67</v>
      </c>
      <c r="Q39" s="48">
        <v>118.17</v>
      </c>
      <c r="R39" s="48">
        <v>44.57</v>
      </c>
      <c r="S39" s="48">
        <v>0.66</v>
      </c>
      <c r="T39" s="48">
        <v>1097.54</v>
      </c>
      <c r="U39" s="48">
        <v>293.66000000000003</v>
      </c>
      <c r="V39" s="48">
        <v>8.85</v>
      </c>
      <c r="W39" s="48">
        <v>1.45</v>
      </c>
      <c r="X39" s="48">
        <v>96.26</v>
      </c>
      <c r="Y39" s="48">
        <v>32.25</v>
      </c>
      <c r="Z39" s="48">
        <v>64.13</v>
      </c>
      <c r="AA39" s="48">
        <v>0.59</v>
      </c>
      <c r="AB39" s="48">
        <v>73.239999999999995</v>
      </c>
      <c r="AC39" s="48">
        <v>0.14000000000000001</v>
      </c>
      <c r="AD39" s="48">
        <v>2.11</v>
      </c>
      <c r="AE39" s="48" t="s">
        <v>50</v>
      </c>
      <c r="AF39" s="48">
        <v>9.65</v>
      </c>
      <c r="AG39" s="48">
        <v>4.96</v>
      </c>
      <c r="AH39" s="48" t="s">
        <v>50</v>
      </c>
      <c r="AI39" s="48">
        <v>373.74</v>
      </c>
      <c r="AJ39" s="48">
        <v>180.62</v>
      </c>
      <c r="AK39" s="48">
        <v>178.86</v>
      </c>
      <c r="AL39" s="46">
        <v>14.26</v>
      </c>
    </row>
    <row r="40" spans="1:38" s="53" customFormat="1" ht="22.5" customHeight="1">
      <c r="A40" s="52" t="s">
        <v>125</v>
      </c>
      <c r="B40" s="46">
        <v>5929.75</v>
      </c>
      <c r="C40" s="47">
        <v>2.1004655839772957</v>
      </c>
      <c r="D40" s="46">
        <v>4926.8900000000003</v>
      </c>
      <c r="E40" s="48">
        <v>2783.3100000000004</v>
      </c>
      <c r="F40" s="48">
        <v>545.94000000000005</v>
      </c>
      <c r="G40" s="48">
        <v>14.37</v>
      </c>
      <c r="H40" s="48">
        <v>182.65</v>
      </c>
      <c r="I40" s="48">
        <v>62.710000000000008</v>
      </c>
      <c r="J40" s="48">
        <v>764.53</v>
      </c>
      <c r="K40" s="48">
        <v>222.32000000000002</v>
      </c>
      <c r="L40" s="48">
        <v>990.79</v>
      </c>
      <c r="M40" s="48">
        <v>220.69000000000003</v>
      </c>
      <c r="N40" s="48">
        <v>184</v>
      </c>
      <c r="O40" s="48">
        <v>35.03</v>
      </c>
      <c r="P40" s="48">
        <v>1.6600000000000001</v>
      </c>
      <c r="Q40" s="48">
        <v>183.7</v>
      </c>
      <c r="R40" s="48">
        <v>100.73</v>
      </c>
      <c r="S40" s="48">
        <v>0.36000000000000004</v>
      </c>
      <c r="T40" s="48">
        <v>1638.1</v>
      </c>
      <c r="U40" s="48">
        <v>511.98</v>
      </c>
      <c r="V40" s="48">
        <v>2</v>
      </c>
      <c r="W40" s="48">
        <v>3.28</v>
      </c>
      <c r="X40" s="48">
        <v>215.62</v>
      </c>
      <c r="Y40" s="48">
        <v>45.94</v>
      </c>
      <c r="Z40" s="48">
        <v>93.18</v>
      </c>
      <c r="AA40" s="48">
        <v>0.51</v>
      </c>
      <c r="AB40" s="48">
        <v>114.96</v>
      </c>
      <c r="AC40" s="48">
        <v>0.33</v>
      </c>
      <c r="AD40" s="48">
        <v>1.54</v>
      </c>
      <c r="AE40" s="48" t="s">
        <v>50</v>
      </c>
      <c r="AF40" s="48">
        <v>31.290000000000003</v>
      </c>
      <c r="AG40" s="48">
        <v>3.11</v>
      </c>
      <c r="AH40" s="48">
        <v>0.22000000000000003</v>
      </c>
      <c r="AI40" s="48">
        <v>490.88</v>
      </c>
      <c r="AJ40" s="48">
        <v>287.40999999999997</v>
      </c>
      <c r="AK40" s="48">
        <v>177.1</v>
      </c>
      <c r="AL40" s="46">
        <v>26.369999999999997</v>
      </c>
    </row>
    <row r="41" spans="1:38" s="53" customFormat="1" ht="22.5" customHeight="1">
      <c r="A41" s="52" t="s">
        <v>126</v>
      </c>
      <c r="B41" s="46">
        <v>13360.15</v>
      </c>
      <c r="C41" s="47">
        <v>1.7972809154337632</v>
      </c>
      <c r="D41" s="46">
        <v>11324.99</v>
      </c>
      <c r="E41" s="48">
        <v>6229.23</v>
      </c>
      <c r="F41" s="48">
        <v>1224.93</v>
      </c>
      <c r="G41" s="48">
        <v>32.86</v>
      </c>
      <c r="H41" s="48">
        <v>392.81</v>
      </c>
      <c r="I41" s="48">
        <v>67.180000000000007</v>
      </c>
      <c r="J41" s="48">
        <v>1687.78</v>
      </c>
      <c r="K41" s="48">
        <v>759.5</v>
      </c>
      <c r="L41" s="48">
        <v>2064.17</v>
      </c>
      <c r="M41" s="48">
        <v>441.15</v>
      </c>
      <c r="N41" s="48">
        <v>388.87</v>
      </c>
      <c r="O41" s="48">
        <v>47.730000000000004</v>
      </c>
      <c r="P41" s="48">
        <v>4.55</v>
      </c>
      <c r="Q41" s="48">
        <v>745.36</v>
      </c>
      <c r="R41" s="48">
        <v>253.54999999999995</v>
      </c>
      <c r="S41" s="48">
        <v>0.26999999999999996</v>
      </c>
      <c r="T41" s="48">
        <v>3655.43</v>
      </c>
      <c r="U41" s="48">
        <v>1035.04</v>
      </c>
      <c r="V41" s="48">
        <v>8.98</v>
      </c>
      <c r="W41" s="48">
        <v>0.7400000000000001</v>
      </c>
      <c r="X41" s="48">
        <v>374.40999999999997</v>
      </c>
      <c r="Y41" s="48">
        <v>46.58</v>
      </c>
      <c r="Z41" s="48">
        <v>192.67999999999998</v>
      </c>
      <c r="AA41" s="48">
        <v>0.32</v>
      </c>
      <c r="AB41" s="48">
        <v>296.01</v>
      </c>
      <c r="AC41" s="48">
        <v>0.28999999999999998</v>
      </c>
      <c r="AD41" s="48">
        <v>8.61</v>
      </c>
      <c r="AE41" s="48" t="s">
        <v>50</v>
      </c>
      <c r="AF41" s="48">
        <v>101.37</v>
      </c>
      <c r="AG41" s="48">
        <v>5.0399999999999991</v>
      </c>
      <c r="AH41" s="48" t="s">
        <v>50</v>
      </c>
      <c r="AI41" s="48">
        <v>1000.1199999999999</v>
      </c>
      <c r="AJ41" s="48">
        <v>571.73</v>
      </c>
      <c r="AK41" s="48">
        <v>386.82</v>
      </c>
      <c r="AL41" s="46">
        <v>41.57</v>
      </c>
    </row>
    <row r="42" spans="1:38" s="53" customFormat="1" ht="22.5" customHeight="1">
      <c r="A42" s="52" t="s">
        <v>127</v>
      </c>
      <c r="B42" s="46">
        <v>19740.259999999998</v>
      </c>
      <c r="C42" s="47">
        <v>0.18209149437840022</v>
      </c>
      <c r="D42" s="46">
        <v>17247.02</v>
      </c>
      <c r="E42" s="48">
        <v>9590.14</v>
      </c>
      <c r="F42" s="48">
        <v>1955.8000000000002</v>
      </c>
      <c r="G42" s="48">
        <v>68.81</v>
      </c>
      <c r="H42" s="48">
        <v>684.05</v>
      </c>
      <c r="I42" s="48">
        <v>151.28</v>
      </c>
      <c r="J42" s="48">
        <v>2411.71</v>
      </c>
      <c r="K42" s="48">
        <v>1099.8499999999999</v>
      </c>
      <c r="L42" s="48">
        <v>3218.6399999999994</v>
      </c>
      <c r="M42" s="48">
        <v>724.69999999999993</v>
      </c>
      <c r="N42" s="48">
        <v>607.96</v>
      </c>
      <c r="O42" s="48">
        <v>99.4</v>
      </c>
      <c r="P42" s="48">
        <v>17.34</v>
      </c>
      <c r="Q42" s="48">
        <v>1185.49</v>
      </c>
      <c r="R42" s="48">
        <v>291.30999999999995</v>
      </c>
      <c r="S42" s="48">
        <v>0.55000000000000004</v>
      </c>
      <c r="T42" s="48">
        <v>5454.83</v>
      </c>
      <c r="U42" s="48">
        <v>1189.3300000000002</v>
      </c>
      <c r="V42" s="48">
        <v>28.330000000000002</v>
      </c>
      <c r="W42" s="48">
        <v>8.2899999999999991</v>
      </c>
      <c r="X42" s="48">
        <v>411.03000000000003</v>
      </c>
      <c r="Y42" s="48">
        <v>67.91</v>
      </c>
      <c r="Z42" s="48">
        <v>245.87</v>
      </c>
      <c r="AA42" s="48">
        <v>0.57999999999999996</v>
      </c>
      <c r="AB42" s="48">
        <v>327.26</v>
      </c>
      <c r="AC42" s="48">
        <v>0.41000000000000003</v>
      </c>
      <c r="AD42" s="48">
        <v>1.6900000000000002</v>
      </c>
      <c r="AE42" s="48" t="s">
        <v>50</v>
      </c>
      <c r="AF42" s="48">
        <v>83.210000000000008</v>
      </c>
      <c r="AG42" s="48">
        <v>14.73</v>
      </c>
      <c r="AH42" s="48" t="s">
        <v>50</v>
      </c>
      <c r="AI42" s="48">
        <v>1303.9100000000001</v>
      </c>
      <c r="AJ42" s="48">
        <v>653.03</v>
      </c>
      <c r="AK42" s="48">
        <v>510.92</v>
      </c>
      <c r="AL42" s="46">
        <v>139.96</v>
      </c>
    </row>
    <row r="43" spans="1:38" s="53" customFormat="1" ht="22.5" customHeight="1">
      <c r="A43" s="52" t="s">
        <v>128</v>
      </c>
      <c r="B43" s="46">
        <v>10192.67</v>
      </c>
      <c r="C43" s="47">
        <v>3.1666600875927653</v>
      </c>
      <c r="D43" s="46">
        <v>8607.0400000000009</v>
      </c>
      <c r="E43" s="48">
        <v>4863.6100000000006</v>
      </c>
      <c r="F43" s="48">
        <v>1004.8399999999999</v>
      </c>
      <c r="G43" s="48">
        <v>26.049999999999997</v>
      </c>
      <c r="H43" s="48">
        <v>255.60999999999999</v>
      </c>
      <c r="I43" s="48">
        <v>92.4</v>
      </c>
      <c r="J43" s="48">
        <v>1438.1200000000001</v>
      </c>
      <c r="K43" s="48">
        <v>497.65</v>
      </c>
      <c r="L43" s="48">
        <v>1548.94</v>
      </c>
      <c r="M43" s="48">
        <v>274.08000000000004</v>
      </c>
      <c r="N43" s="48">
        <v>244.28</v>
      </c>
      <c r="O43" s="48">
        <v>28.39</v>
      </c>
      <c r="P43" s="48">
        <v>1.41</v>
      </c>
      <c r="Q43" s="48">
        <v>383.12</v>
      </c>
      <c r="R43" s="48">
        <v>135.65</v>
      </c>
      <c r="S43" s="48">
        <v>0.33</v>
      </c>
      <c r="T43" s="48">
        <v>2950.25</v>
      </c>
      <c r="U43" s="48">
        <v>808.02</v>
      </c>
      <c r="V43" s="48">
        <v>20.429999999999996</v>
      </c>
      <c r="W43" s="48">
        <v>11.87</v>
      </c>
      <c r="X43" s="48">
        <v>375.55000000000007</v>
      </c>
      <c r="Y43" s="48">
        <v>66.959999999999994</v>
      </c>
      <c r="Z43" s="48">
        <v>94.95</v>
      </c>
      <c r="AA43" s="48">
        <v>0.33</v>
      </c>
      <c r="AB43" s="48">
        <v>154.22</v>
      </c>
      <c r="AC43" s="48">
        <v>0.96000000000000008</v>
      </c>
      <c r="AD43" s="48">
        <v>6.879999999999999</v>
      </c>
      <c r="AE43" s="48" t="s">
        <v>50</v>
      </c>
      <c r="AF43" s="48">
        <v>73.169999999999987</v>
      </c>
      <c r="AG43" s="48">
        <v>2.69</v>
      </c>
      <c r="AH43" s="48" t="s">
        <v>50</v>
      </c>
      <c r="AI43" s="48">
        <v>777.6099999999999</v>
      </c>
      <c r="AJ43" s="48">
        <v>385.96000000000004</v>
      </c>
      <c r="AK43" s="48">
        <v>288.05999999999995</v>
      </c>
      <c r="AL43" s="46">
        <v>103.59</v>
      </c>
    </row>
    <row r="44" spans="1:38" s="53" customFormat="1" ht="22.5" customHeight="1">
      <c r="A44" s="45" t="s">
        <v>129</v>
      </c>
      <c r="B44" s="46">
        <v>6137.1</v>
      </c>
      <c r="C44" s="47">
        <v>1.6688865475220194</v>
      </c>
      <c r="D44" s="46">
        <v>5306.6</v>
      </c>
      <c r="E44" s="48">
        <v>3128.4900000000002</v>
      </c>
      <c r="F44" s="48">
        <v>865.91000000000008</v>
      </c>
      <c r="G44" s="48">
        <v>19.96</v>
      </c>
      <c r="H44" s="48">
        <v>149.11000000000001</v>
      </c>
      <c r="I44" s="48">
        <v>97.19</v>
      </c>
      <c r="J44" s="48">
        <v>745.57</v>
      </c>
      <c r="K44" s="48">
        <v>393.62</v>
      </c>
      <c r="L44" s="48">
        <v>857.13000000000011</v>
      </c>
      <c r="M44" s="48">
        <v>135.60999999999999</v>
      </c>
      <c r="N44" s="48">
        <v>121.58</v>
      </c>
      <c r="O44" s="48">
        <v>11.76</v>
      </c>
      <c r="P44" s="48">
        <v>2.27</v>
      </c>
      <c r="Q44" s="48">
        <v>266.21999999999997</v>
      </c>
      <c r="R44" s="48">
        <v>13.59</v>
      </c>
      <c r="S44" s="48">
        <v>0.2</v>
      </c>
      <c r="T44" s="48">
        <v>1762.4900000000002</v>
      </c>
      <c r="U44" s="48">
        <v>329.99</v>
      </c>
      <c r="V44" s="48" t="s">
        <v>50</v>
      </c>
      <c r="W44" s="48">
        <v>0.12000000000000001</v>
      </c>
      <c r="X44" s="48">
        <v>118.46000000000001</v>
      </c>
      <c r="Y44" s="48">
        <v>16.329999999999998</v>
      </c>
      <c r="Z44" s="48">
        <v>37.54</v>
      </c>
      <c r="AA44" s="48">
        <v>0.33</v>
      </c>
      <c r="AB44" s="48">
        <v>138.52000000000001</v>
      </c>
      <c r="AC44" s="48">
        <v>0.22000000000000003</v>
      </c>
      <c r="AD44" s="48" t="s">
        <v>50</v>
      </c>
      <c r="AE44" s="48" t="s">
        <v>50</v>
      </c>
      <c r="AF44" s="48">
        <v>16.28</v>
      </c>
      <c r="AG44" s="48">
        <v>2.11</v>
      </c>
      <c r="AH44" s="48" t="s">
        <v>50</v>
      </c>
      <c r="AI44" s="48">
        <v>500.51</v>
      </c>
      <c r="AJ44" s="48">
        <v>206.84999999999997</v>
      </c>
      <c r="AK44" s="48">
        <v>233.84000000000003</v>
      </c>
      <c r="AL44" s="46">
        <v>59.820000000000007</v>
      </c>
    </row>
    <row r="45" spans="1:38" s="49" customFormat="1" ht="22.5" customHeight="1">
      <c r="A45" s="50" t="s">
        <v>130</v>
      </c>
      <c r="B45" s="46">
        <v>7029.13</v>
      </c>
      <c r="C45" s="47">
        <v>2.8607008856187832</v>
      </c>
      <c r="D45" s="46">
        <v>6054.67</v>
      </c>
      <c r="E45" s="48">
        <v>3361.5800000000004</v>
      </c>
      <c r="F45" s="48">
        <v>744.59</v>
      </c>
      <c r="G45" s="48">
        <v>27.48</v>
      </c>
      <c r="H45" s="48">
        <v>108.72</v>
      </c>
      <c r="I45" s="48">
        <v>44.2</v>
      </c>
      <c r="J45" s="48">
        <v>891.67</v>
      </c>
      <c r="K45" s="48">
        <v>443.8</v>
      </c>
      <c r="L45" s="48">
        <v>1101.1200000000001</v>
      </c>
      <c r="M45" s="48">
        <v>255.61</v>
      </c>
      <c r="N45" s="48">
        <v>234.17</v>
      </c>
      <c r="O45" s="48">
        <v>19.389999999999997</v>
      </c>
      <c r="P45" s="48">
        <v>2.0500000000000003</v>
      </c>
      <c r="Q45" s="48">
        <v>305.49</v>
      </c>
      <c r="R45" s="48">
        <v>93.839999999999989</v>
      </c>
      <c r="S45" s="48" t="s">
        <v>50</v>
      </c>
      <c r="T45" s="48">
        <v>2038.15</v>
      </c>
      <c r="U45" s="48">
        <v>419.35</v>
      </c>
      <c r="V45" s="48">
        <v>2.36</v>
      </c>
      <c r="W45" s="48">
        <v>11.020000000000001</v>
      </c>
      <c r="X45" s="48">
        <v>200.51000000000002</v>
      </c>
      <c r="Y45" s="48">
        <v>27.630000000000003</v>
      </c>
      <c r="Z45" s="48">
        <v>51.1</v>
      </c>
      <c r="AA45" s="48" t="s">
        <v>50</v>
      </c>
      <c r="AB45" s="48">
        <v>105.30000000000001</v>
      </c>
      <c r="AC45" s="48" t="s">
        <v>50</v>
      </c>
      <c r="AD45" s="48">
        <v>3.9500000000000006</v>
      </c>
      <c r="AE45" s="48" t="s">
        <v>50</v>
      </c>
      <c r="AF45" s="48">
        <v>14.3</v>
      </c>
      <c r="AG45" s="48">
        <v>2.96</v>
      </c>
      <c r="AH45" s="48" t="s">
        <v>50</v>
      </c>
      <c r="AI45" s="48">
        <v>555.1099999999999</v>
      </c>
      <c r="AJ45" s="48">
        <v>295.66000000000003</v>
      </c>
      <c r="AK45" s="48">
        <v>219.39</v>
      </c>
      <c r="AL45" s="46">
        <v>40.06</v>
      </c>
    </row>
    <row r="46" spans="1:38" s="49" customFormat="1" ht="22.5" customHeight="1">
      <c r="A46" s="45" t="s">
        <v>131</v>
      </c>
      <c r="B46" s="46">
        <v>11262.41</v>
      </c>
      <c r="C46" s="47">
        <v>2.8349341166351572</v>
      </c>
      <c r="D46" s="46">
        <v>9699.07</v>
      </c>
      <c r="E46" s="48">
        <v>5475.64</v>
      </c>
      <c r="F46" s="48">
        <v>1371.1100000000001</v>
      </c>
      <c r="G46" s="48">
        <v>38.18</v>
      </c>
      <c r="H46" s="48">
        <v>327.11</v>
      </c>
      <c r="I46" s="48">
        <v>48.15</v>
      </c>
      <c r="J46" s="48">
        <v>1397.96</v>
      </c>
      <c r="K46" s="48">
        <v>511.3</v>
      </c>
      <c r="L46" s="48">
        <v>1781.8300000000004</v>
      </c>
      <c r="M46" s="48">
        <v>340.58000000000004</v>
      </c>
      <c r="N46" s="48">
        <v>287.33000000000004</v>
      </c>
      <c r="O46" s="48">
        <v>51.81</v>
      </c>
      <c r="P46" s="48">
        <v>1.44</v>
      </c>
      <c r="Q46" s="48">
        <v>542.95000000000005</v>
      </c>
      <c r="R46" s="48">
        <v>176.07000000000002</v>
      </c>
      <c r="S46" s="48">
        <v>0.43000000000000005</v>
      </c>
      <c r="T46" s="48">
        <v>3163.4</v>
      </c>
      <c r="U46" s="48">
        <v>833.38</v>
      </c>
      <c r="V46" s="48">
        <v>8.32</v>
      </c>
      <c r="W46" s="48">
        <v>6.58</v>
      </c>
      <c r="X46" s="48">
        <v>299.70000000000005</v>
      </c>
      <c r="Y46" s="48">
        <v>45.21</v>
      </c>
      <c r="Z46" s="48">
        <v>120.53</v>
      </c>
      <c r="AA46" s="48">
        <v>0.56000000000000005</v>
      </c>
      <c r="AB46" s="48">
        <v>287.72000000000003</v>
      </c>
      <c r="AC46" s="48" t="s">
        <v>50</v>
      </c>
      <c r="AD46" s="48" t="s">
        <v>50</v>
      </c>
      <c r="AE46" s="48" t="s">
        <v>50</v>
      </c>
      <c r="AF46" s="48">
        <v>56.76</v>
      </c>
      <c r="AG46" s="48">
        <v>7.77</v>
      </c>
      <c r="AH46" s="48" t="s">
        <v>50</v>
      </c>
      <c r="AI46" s="48">
        <v>729.96</v>
      </c>
      <c r="AJ46" s="48">
        <v>366.65</v>
      </c>
      <c r="AK46" s="48">
        <v>309.01</v>
      </c>
      <c r="AL46" s="46">
        <v>54.29999999999999</v>
      </c>
    </row>
    <row r="47" spans="1:38" s="49" customFormat="1" ht="22.5" customHeight="1">
      <c r="A47" s="45" t="s">
        <v>132</v>
      </c>
      <c r="B47" s="46">
        <v>4918.09</v>
      </c>
      <c r="C47" s="47">
        <v>0.38577805718904568</v>
      </c>
      <c r="D47" s="46">
        <v>3973.9800000000005</v>
      </c>
      <c r="E47" s="48">
        <v>2246.8799999999997</v>
      </c>
      <c r="F47" s="48">
        <v>550.47</v>
      </c>
      <c r="G47" s="48">
        <v>7.6899999999999995</v>
      </c>
      <c r="H47" s="48">
        <v>94.97999999999999</v>
      </c>
      <c r="I47" s="48">
        <v>45.1</v>
      </c>
      <c r="J47" s="48">
        <v>529.17000000000007</v>
      </c>
      <c r="K47" s="48">
        <v>243.63</v>
      </c>
      <c r="L47" s="48">
        <v>775.84</v>
      </c>
      <c r="M47" s="48">
        <v>143.76</v>
      </c>
      <c r="N47" s="48">
        <v>113.85</v>
      </c>
      <c r="O47" s="48">
        <v>28.59</v>
      </c>
      <c r="P47" s="48">
        <v>1.3199999999999998</v>
      </c>
      <c r="Q47" s="48">
        <v>160.91999999999999</v>
      </c>
      <c r="R47" s="48">
        <v>73.239999999999995</v>
      </c>
      <c r="S47" s="48" t="s">
        <v>50</v>
      </c>
      <c r="T47" s="48">
        <v>1349.14</v>
      </c>
      <c r="U47" s="48">
        <v>448.67999999999995</v>
      </c>
      <c r="V47" s="48">
        <v>4.54</v>
      </c>
      <c r="W47" s="48" t="s">
        <v>50</v>
      </c>
      <c r="X47" s="48">
        <v>204.50000000000003</v>
      </c>
      <c r="Y47" s="48">
        <v>33.71</v>
      </c>
      <c r="Z47" s="48">
        <v>40.56</v>
      </c>
      <c r="AA47" s="48" t="s">
        <v>50</v>
      </c>
      <c r="AB47" s="48">
        <v>140.76999999999998</v>
      </c>
      <c r="AC47" s="48" t="s">
        <v>50</v>
      </c>
      <c r="AD47" s="48">
        <v>12.669999999999998</v>
      </c>
      <c r="AE47" s="48" t="s">
        <v>50</v>
      </c>
      <c r="AF47" s="48">
        <v>9.7199999999999989</v>
      </c>
      <c r="AG47" s="48">
        <v>2.1100000000000003</v>
      </c>
      <c r="AH47" s="48" t="s">
        <v>50</v>
      </c>
      <c r="AI47" s="48">
        <v>495.43</v>
      </c>
      <c r="AJ47" s="48">
        <v>245.89999999999998</v>
      </c>
      <c r="AK47" s="48">
        <v>133.14000000000001</v>
      </c>
      <c r="AL47" s="46">
        <v>116.39000000000001</v>
      </c>
    </row>
    <row r="48" spans="1:38" s="49" customFormat="1" ht="22.5" customHeight="1">
      <c r="A48" s="45" t="s">
        <v>133</v>
      </c>
      <c r="B48" s="46">
        <v>31714.149999999998</v>
      </c>
      <c r="C48" s="47">
        <v>1.9519425877681407</v>
      </c>
      <c r="D48" s="46">
        <v>27521.15</v>
      </c>
      <c r="E48" s="48">
        <v>15109.53</v>
      </c>
      <c r="F48" s="48">
        <v>3901.5000000000005</v>
      </c>
      <c r="G48" s="48">
        <v>74.87</v>
      </c>
      <c r="H48" s="48">
        <v>760.4</v>
      </c>
      <c r="I48" s="48">
        <v>205.79000000000002</v>
      </c>
      <c r="J48" s="48">
        <v>3813.0199999999995</v>
      </c>
      <c r="K48" s="48">
        <v>1750.48</v>
      </c>
      <c r="L48" s="48">
        <v>4603.47</v>
      </c>
      <c r="M48" s="48">
        <v>615.67000000000007</v>
      </c>
      <c r="N48" s="48">
        <v>529.34</v>
      </c>
      <c r="O48" s="48">
        <v>82.14</v>
      </c>
      <c r="P48" s="48">
        <v>4.1900000000000004</v>
      </c>
      <c r="Q48" s="48">
        <v>2604.7599999999998</v>
      </c>
      <c r="R48" s="48">
        <v>583.76</v>
      </c>
      <c r="S48" s="48">
        <v>1.62</v>
      </c>
      <c r="T48" s="48">
        <v>8605.8100000000013</v>
      </c>
      <c r="U48" s="48">
        <v>1950.69</v>
      </c>
      <c r="V48" s="48">
        <v>40.61</v>
      </c>
      <c r="W48" s="48">
        <v>10.88</v>
      </c>
      <c r="X48" s="48">
        <v>840.47</v>
      </c>
      <c r="Y48" s="48">
        <v>90.5</v>
      </c>
      <c r="Z48" s="48">
        <v>266.38</v>
      </c>
      <c r="AA48" s="48">
        <v>0.70000000000000007</v>
      </c>
      <c r="AB48" s="48">
        <v>552.81999999999994</v>
      </c>
      <c r="AC48" s="48">
        <v>0.81</v>
      </c>
      <c r="AD48" s="48">
        <v>20.63</v>
      </c>
      <c r="AE48" s="48" t="s">
        <v>50</v>
      </c>
      <c r="AF48" s="48">
        <v>112.74000000000001</v>
      </c>
      <c r="AG48" s="48">
        <v>13.790000000000001</v>
      </c>
      <c r="AH48" s="48">
        <v>0.33999999999999997</v>
      </c>
      <c r="AI48" s="48">
        <v>2242.3100000000004</v>
      </c>
      <c r="AJ48" s="48">
        <v>1179.1099999999999</v>
      </c>
      <c r="AK48" s="48">
        <v>847.42000000000007</v>
      </c>
      <c r="AL48" s="46">
        <v>215.78</v>
      </c>
    </row>
    <row r="49" spans="1:38" s="49" customFormat="1" ht="22.5" customHeight="1">
      <c r="A49" s="45" t="s">
        <v>134</v>
      </c>
      <c r="B49" s="46">
        <v>5262.25</v>
      </c>
      <c r="C49" s="47">
        <v>2.9021244309559879</v>
      </c>
      <c r="D49" s="46">
        <v>4470.2800000000007</v>
      </c>
      <c r="E49" s="48">
        <v>2456.58</v>
      </c>
      <c r="F49" s="48">
        <v>439.76</v>
      </c>
      <c r="G49" s="48">
        <v>9.83</v>
      </c>
      <c r="H49" s="48">
        <v>72.97</v>
      </c>
      <c r="I49" s="48">
        <v>33.869999999999997</v>
      </c>
      <c r="J49" s="48">
        <v>797.34999999999991</v>
      </c>
      <c r="K49" s="48">
        <v>413.9</v>
      </c>
      <c r="L49" s="48">
        <v>688.9</v>
      </c>
      <c r="M49" s="48">
        <v>125.69999999999999</v>
      </c>
      <c r="N49" s="48">
        <v>107.86</v>
      </c>
      <c r="O49" s="48">
        <v>16.479999999999997</v>
      </c>
      <c r="P49" s="48">
        <v>1.36</v>
      </c>
      <c r="Q49" s="48">
        <v>221.69</v>
      </c>
      <c r="R49" s="48">
        <v>56.25</v>
      </c>
      <c r="S49" s="48">
        <v>0.4</v>
      </c>
      <c r="T49" s="48">
        <v>1609.66</v>
      </c>
      <c r="U49" s="48">
        <v>383.10999999999996</v>
      </c>
      <c r="V49" s="48">
        <v>0.63</v>
      </c>
      <c r="W49" s="48" t="s">
        <v>50</v>
      </c>
      <c r="X49" s="48">
        <v>150.93</v>
      </c>
      <c r="Y49" s="48">
        <v>35.929999999999993</v>
      </c>
      <c r="Z49" s="48">
        <v>52.420000000000009</v>
      </c>
      <c r="AA49" s="48">
        <v>0.32</v>
      </c>
      <c r="AB49" s="48">
        <v>126.06</v>
      </c>
      <c r="AC49" s="48" t="s">
        <v>50</v>
      </c>
      <c r="AD49" s="48">
        <v>4.1900000000000004</v>
      </c>
      <c r="AE49" s="48" t="s">
        <v>50</v>
      </c>
      <c r="AF49" s="48">
        <v>8.23</v>
      </c>
      <c r="AG49" s="48">
        <v>4.18</v>
      </c>
      <c r="AH49" s="48" t="s">
        <v>50</v>
      </c>
      <c r="AI49" s="48">
        <v>408.85999999999996</v>
      </c>
      <c r="AJ49" s="48">
        <v>202.31</v>
      </c>
      <c r="AK49" s="48">
        <v>160.92000000000002</v>
      </c>
      <c r="AL49" s="46">
        <v>45.63</v>
      </c>
    </row>
    <row r="50" spans="1:38" s="49" customFormat="1" ht="22.5" customHeight="1">
      <c r="A50" s="45" t="s">
        <v>135</v>
      </c>
      <c r="B50" s="46">
        <v>10210.61</v>
      </c>
      <c r="C50" s="47">
        <v>0.97447901369354106</v>
      </c>
      <c r="D50" s="46">
        <v>8659.0400000000009</v>
      </c>
      <c r="E50" s="48">
        <v>4788.32</v>
      </c>
      <c r="F50" s="48">
        <v>1140.9000000000001</v>
      </c>
      <c r="G50" s="48">
        <v>13.739999999999998</v>
      </c>
      <c r="H50" s="48">
        <v>229.47</v>
      </c>
      <c r="I50" s="48">
        <v>74.97</v>
      </c>
      <c r="J50" s="48">
        <v>1331.64</v>
      </c>
      <c r="K50" s="48">
        <v>823.09999999999991</v>
      </c>
      <c r="L50" s="48">
        <v>1174.5</v>
      </c>
      <c r="M50" s="48">
        <v>318.38</v>
      </c>
      <c r="N50" s="48">
        <v>289.05999999999995</v>
      </c>
      <c r="O50" s="48">
        <v>25.830000000000002</v>
      </c>
      <c r="P50" s="48">
        <v>3.49</v>
      </c>
      <c r="Q50" s="48">
        <v>340.44</v>
      </c>
      <c r="R50" s="48">
        <v>145.19</v>
      </c>
      <c r="S50" s="48" t="s">
        <v>50</v>
      </c>
      <c r="T50" s="48">
        <v>3066.61</v>
      </c>
      <c r="U50" s="48">
        <v>832.8</v>
      </c>
      <c r="V50" s="48">
        <v>20.73</v>
      </c>
      <c r="W50" s="48">
        <v>3.44</v>
      </c>
      <c r="X50" s="48">
        <v>260.97000000000003</v>
      </c>
      <c r="Y50" s="48">
        <v>65.52</v>
      </c>
      <c r="Z50" s="48">
        <v>146.80000000000001</v>
      </c>
      <c r="AA50" s="48">
        <v>0.24000000000000002</v>
      </c>
      <c r="AB50" s="48">
        <v>283.64</v>
      </c>
      <c r="AC50" s="48">
        <v>0.41999999999999993</v>
      </c>
      <c r="AD50" s="48" t="s">
        <v>50</v>
      </c>
      <c r="AE50" s="48" t="s">
        <v>50</v>
      </c>
      <c r="AF50" s="48">
        <v>47.430000000000007</v>
      </c>
      <c r="AG50" s="48">
        <v>3.49</v>
      </c>
      <c r="AH50" s="48">
        <v>0.12000000000000001</v>
      </c>
      <c r="AI50" s="48">
        <v>718.7700000000001</v>
      </c>
      <c r="AJ50" s="48">
        <v>374.93</v>
      </c>
      <c r="AK50" s="48">
        <v>301.20999999999998</v>
      </c>
      <c r="AL50" s="46">
        <v>42.629999999999995</v>
      </c>
    </row>
    <row r="51" spans="1:38" s="49" customFormat="1" ht="22.5" customHeight="1">
      <c r="A51" s="45" t="s">
        <v>136</v>
      </c>
      <c r="B51" s="46">
        <v>12753.47</v>
      </c>
      <c r="C51" s="47">
        <v>0.14983049835917139</v>
      </c>
      <c r="D51" s="46">
        <v>10879.029999999999</v>
      </c>
      <c r="E51" s="48">
        <v>6406.73</v>
      </c>
      <c r="F51" s="48">
        <v>1522.42</v>
      </c>
      <c r="G51" s="48">
        <v>26.240000000000002</v>
      </c>
      <c r="H51" s="48">
        <v>353.07</v>
      </c>
      <c r="I51" s="48">
        <v>65.59</v>
      </c>
      <c r="J51" s="48">
        <v>1529.34</v>
      </c>
      <c r="K51" s="48">
        <v>1006.91</v>
      </c>
      <c r="L51" s="48">
        <v>1903.1600000000003</v>
      </c>
      <c r="M51" s="48">
        <v>305.14999999999998</v>
      </c>
      <c r="N51" s="48">
        <v>223.45</v>
      </c>
      <c r="O51" s="48">
        <v>73.42</v>
      </c>
      <c r="P51" s="48">
        <v>8.2800000000000011</v>
      </c>
      <c r="Q51" s="48">
        <v>372.37</v>
      </c>
      <c r="R51" s="48">
        <v>102.7</v>
      </c>
      <c r="S51" s="48">
        <v>1.0900000000000001</v>
      </c>
      <c r="T51" s="48">
        <v>3690.9900000000007</v>
      </c>
      <c r="U51" s="48">
        <v>914.30000000000007</v>
      </c>
      <c r="V51" s="48">
        <v>7.07</v>
      </c>
      <c r="W51" s="48">
        <v>6.5699999999999994</v>
      </c>
      <c r="X51" s="48">
        <v>348.49</v>
      </c>
      <c r="Y51" s="48">
        <v>69.03</v>
      </c>
      <c r="Z51" s="48">
        <v>167.06</v>
      </c>
      <c r="AA51" s="48">
        <v>0.60000000000000009</v>
      </c>
      <c r="AB51" s="48">
        <v>182.58</v>
      </c>
      <c r="AC51" s="48">
        <v>0.71</v>
      </c>
      <c r="AD51" s="48">
        <v>14.98</v>
      </c>
      <c r="AE51" s="48" t="s">
        <v>50</v>
      </c>
      <c r="AF51" s="48">
        <v>111.12</v>
      </c>
      <c r="AG51" s="48">
        <v>6.02</v>
      </c>
      <c r="AH51" s="48" t="s">
        <v>50</v>
      </c>
      <c r="AI51" s="48">
        <v>960.14</v>
      </c>
      <c r="AJ51" s="48">
        <v>447.66</v>
      </c>
      <c r="AK51" s="48">
        <v>381.46</v>
      </c>
      <c r="AL51" s="46">
        <v>131.01999999999998</v>
      </c>
    </row>
    <row r="52" spans="1:38" s="49" customFormat="1" ht="22.5" customHeight="1">
      <c r="A52" s="45" t="s">
        <v>137</v>
      </c>
      <c r="B52" s="46">
        <v>8132.57</v>
      </c>
      <c r="C52" s="47">
        <v>-2.2304372392733751</v>
      </c>
      <c r="D52" s="46">
        <v>7088.8099999999995</v>
      </c>
      <c r="E52" s="48">
        <v>4051.82</v>
      </c>
      <c r="F52" s="48">
        <v>790.92000000000007</v>
      </c>
      <c r="G52" s="48">
        <v>21.919999999999998</v>
      </c>
      <c r="H52" s="48">
        <v>229.70999999999998</v>
      </c>
      <c r="I52" s="48">
        <v>70.78</v>
      </c>
      <c r="J52" s="48">
        <v>1037</v>
      </c>
      <c r="K52" s="48">
        <v>653.04</v>
      </c>
      <c r="L52" s="48">
        <v>1248.45</v>
      </c>
      <c r="M52" s="48">
        <v>210.2</v>
      </c>
      <c r="N52" s="48">
        <v>183.61</v>
      </c>
      <c r="O52" s="48">
        <v>21</v>
      </c>
      <c r="P52" s="48">
        <v>5.59</v>
      </c>
      <c r="Q52" s="48">
        <v>383.70000000000005</v>
      </c>
      <c r="R52" s="48">
        <v>81.25</v>
      </c>
      <c r="S52" s="48" t="s">
        <v>50</v>
      </c>
      <c r="T52" s="48">
        <v>2361.54</v>
      </c>
      <c r="U52" s="48">
        <v>438.95999999999992</v>
      </c>
      <c r="V52" s="48">
        <v>10.85</v>
      </c>
      <c r="W52" s="48">
        <v>5.8299999999999992</v>
      </c>
      <c r="X52" s="48">
        <v>134.80000000000001</v>
      </c>
      <c r="Y52" s="48">
        <v>52.18</v>
      </c>
      <c r="Z52" s="48">
        <v>47.150000000000006</v>
      </c>
      <c r="AA52" s="48" t="s">
        <v>50</v>
      </c>
      <c r="AB52" s="48">
        <v>109.13000000000001</v>
      </c>
      <c r="AC52" s="48">
        <v>0.46</v>
      </c>
      <c r="AD52" s="48">
        <v>12.09</v>
      </c>
      <c r="AE52" s="48" t="s">
        <v>50</v>
      </c>
      <c r="AF52" s="48">
        <v>58.32</v>
      </c>
      <c r="AG52" s="48">
        <v>7.7100000000000009</v>
      </c>
      <c r="AH52" s="48">
        <v>0.25</v>
      </c>
      <c r="AI52" s="48">
        <v>604.79999999999995</v>
      </c>
      <c r="AJ52" s="48">
        <v>295.45999999999998</v>
      </c>
      <c r="AK52" s="48">
        <v>278.36</v>
      </c>
      <c r="AL52" s="46">
        <v>30.98</v>
      </c>
    </row>
    <row r="53" spans="1:38" s="49" customFormat="1" ht="22.5" customHeight="1">
      <c r="A53" s="45" t="s">
        <v>138</v>
      </c>
      <c r="B53" s="46">
        <v>7207.7900000000009</v>
      </c>
      <c r="C53" s="47">
        <v>2.0332212180924625</v>
      </c>
      <c r="D53" s="46">
        <v>6156.4199999999992</v>
      </c>
      <c r="E53" s="48">
        <v>3486.49</v>
      </c>
      <c r="F53" s="48">
        <v>707.71999999999991</v>
      </c>
      <c r="G53" s="48">
        <v>18.38</v>
      </c>
      <c r="H53" s="48">
        <v>145.69999999999999</v>
      </c>
      <c r="I53" s="48">
        <v>27.5</v>
      </c>
      <c r="J53" s="48">
        <v>1066.45</v>
      </c>
      <c r="K53" s="48">
        <v>410.34999999999997</v>
      </c>
      <c r="L53" s="48">
        <v>1110.3899999999999</v>
      </c>
      <c r="M53" s="48">
        <v>175.67</v>
      </c>
      <c r="N53" s="48">
        <v>150.21</v>
      </c>
      <c r="O53" s="48">
        <v>25.12</v>
      </c>
      <c r="P53" s="48">
        <v>0.34</v>
      </c>
      <c r="Q53" s="48">
        <v>257.02999999999997</v>
      </c>
      <c r="R53" s="48">
        <v>117.14</v>
      </c>
      <c r="S53" s="48" t="s">
        <v>50</v>
      </c>
      <c r="T53" s="48">
        <v>2119.9499999999998</v>
      </c>
      <c r="U53" s="48">
        <v>483.65999999999997</v>
      </c>
      <c r="V53" s="48">
        <v>2.52</v>
      </c>
      <c r="W53" s="48">
        <v>0.24000000000000002</v>
      </c>
      <c r="X53" s="48">
        <v>243.12999999999997</v>
      </c>
      <c r="Y53" s="48">
        <v>14.170000000000002</v>
      </c>
      <c r="Z53" s="48">
        <v>66.14</v>
      </c>
      <c r="AA53" s="48">
        <v>0.2</v>
      </c>
      <c r="AB53" s="48">
        <v>140.07</v>
      </c>
      <c r="AC53" s="48" t="s">
        <v>50</v>
      </c>
      <c r="AD53" s="48" t="s">
        <v>50</v>
      </c>
      <c r="AE53" s="48" t="s">
        <v>50</v>
      </c>
      <c r="AF53" s="48">
        <v>13.08</v>
      </c>
      <c r="AG53" s="48">
        <v>4.01</v>
      </c>
      <c r="AH53" s="48" t="s">
        <v>50</v>
      </c>
      <c r="AI53" s="48">
        <v>567.70999999999992</v>
      </c>
      <c r="AJ53" s="48">
        <v>326.66999999999996</v>
      </c>
      <c r="AK53" s="48">
        <v>194.11999999999998</v>
      </c>
      <c r="AL53" s="46">
        <v>46.92</v>
      </c>
    </row>
    <row r="54" spans="1:38" s="49" customFormat="1" ht="22.5" customHeight="1">
      <c r="A54" s="51" t="s">
        <v>139</v>
      </c>
      <c r="B54" s="46">
        <v>11330.6</v>
      </c>
      <c r="C54" s="47">
        <v>1.6589357330629717</v>
      </c>
      <c r="D54" s="46">
        <v>9322.0499999999993</v>
      </c>
      <c r="E54" s="48">
        <v>5233.4199999999992</v>
      </c>
      <c r="F54" s="48">
        <v>1030.58</v>
      </c>
      <c r="G54" s="48">
        <v>28.269999999999996</v>
      </c>
      <c r="H54" s="48">
        <v>291.23</v>
      </c>
      <c r="I54" s="48">
        <v>126.91</v>
      </c>
      <c r="J54" s="48">
        <v>1163.6399999999999</v>
      </c>
      <c r="K54" s="48">
        <v>966.42</v>
      </c>
      <c r="L54" s="48">
        <v>1626.37</v>
      </c>
      <c r="M54" s="48">
        <v>290.92999999999995</v>
      </c>
      <c r="N54" s="48">
        <v>238.12</v>
      </c>
      <c r="O54" s="48">
        <v>50.54</v>
      </c>
      <c r="P54" s="48">
        <v>2.27</v>
      </c>
      <c r="Q54" s="48">
        <v>528.34</v>
      </c>
      <c r="R54" s="48">
        <v>99.72</v>
      </c>
      <c r="S54" s="48">
        <v>0.30000000000000004</v>
      </c>
      <c r="T54" s="48">
        <v>3169.34</v>
      </c>
      <c r="U54" s="48">
        <v>1010.3</v>
      </c>
      <c r="V54" s="48">
        <v>18.759999999999998</v>
      </c>
      <c r="W54" s="48">
        <v>1.24</v>
      </c>
      <c r="X54" s="48">
        <v>374.94</v>
      </c>
      <c r="Y54" s="48">
        <v>54.53</v>
      </c>
      <c r="Z54" s="48">
        <v>137.5</v>
      </c>
      <c r="AA54" s="48" t="s">
        <v>50</v>
      </c>
      <c r="AB54" s="48">
        <v>337.51</v>
      </c>
      <c r="AC54" s="48">
        <v>0.19</v>
      </c>
      <c r="AD54" s="48">
        <v>23.04</v>
      </c>
      <c r="AE54" s="48" t="s">
        <v>50</v>
      </c>
      <c r="AF54" s="48">
        <v>59.539999999999992</v>
      </c>
      <c r="AG54" s="48">
        <v>3.04</v>
      </c>
      <c r="AH54" s="48" t="s">
        <v>50</v>
      </c>
      <c r="AI54" s="48">
        <v>998.25</v>
      </c>
      <c r="AJ54" s="48">
        <v>565.32999999999993</v>
      </c>
      <c r="AK54" s="48">
        <v>379.4</v>
      </c>
      <c r="AL54" s="46">
        <v>53.52</v>
      </c>
    </row>
    <row r="55" spans="1:38" s="49" customFormat="1" ht="22.5" customHeight="1">
      <c r="A55" s="45" t="s">
        <v>140</v>
      </c>
      <c r="B55" s="46">
        <v>6646.39</v>
      </c>
      <c r="C55" s="47">
        <v>-0.21813803498615947</v>
      </c>
      <c r="D55" s="46">
        <v>5769.47</v>
      </c>
      <c r="E55" s="48">
        <v>3388.65</v>
      </c>
      <c r="F55" s="48">
        <v>453.90999999999997</v>
      </c>
      <c r="G55" s="48">
        <v>9.9200000000000017</v>
      </c>
      <c r="H55" s="48">
        <v>100.66</v>
      </c>
      <c r="I55" s="48">
        <v>49.699999999999996</v>
      </c>
      <c r="J55" s="48">
        <v>1205.6299999999999</v>
      </c>
      <c r="K55" s="48">
        <v>438.58</v>
      </c>
      <c r="L55" s="48">
        <v>1130.25</v>
      </c>
      <c r="M55" s="48">
        <v>102.69</v>
      </c>
      <c r="N55" s="48">
        <v>77.36</v>
      </c>
      <c r="O55" s="48">
        <v>25.16</v>
      </c>
      <c r="P55" s="48">
        <v>0.16999999999999998</v>
      </c>
      <c r="Q55" s="48">
        <v>190.74</v>
      </c>
      <c r="R55" s="48">
        <v>76.600000000000009</v>
      </c>
      <c r="S55" s="48">
        <v>0.49</v>
      </c>
      <c r="T55" s="48">
        <v>2010.3000000000002</v>
      </c>
      <c r="U55" s="48">
        <v>348.64000000000004</v>
      </c>
      <c r="V55" s="48">
        <v>1.23</v>
      </c>
      <c r="W55" s="48">
        <v>0.39</v>
      </c>
      <c r="X55" s="48">
        <v>184.08999999999997</v>
      </c>
      <c r="Y55" s="48">
        <v>16.839999999999996</v>
      </c>
      <c r="Z55" s="48">
        <v>74.52</v>
      </c>
      <c r="AA55" s="48" t="s">
        <v>50</v>
      </c>
      <c r="AB55" s="48">
        <v>53.800000000000004</v>
      </c>
      <c r="AC55" s="48" t="s">
        <v>50</v>
      </c>
      <c r="AD55" s="48">
        <v>5</v>
      </c>
      <c r="AE55" s="48" t="s">
        <v>50</v>
      </c>
      <c r="AF55" s="48">
        <v>11.469999999999999</v>
      </c>
      <c r="AG55" s="48">
        <v>0.8600000000000001</v>
      </c>
      <c r="AH55" s="48" t="s">
        <v>50</v>
      </c>
      <c r="AI55" s="48">
        <v>528.28</v>
      </c>
      <c r="AJ55" s="48">
        <v>274.17</v>
      </c>
      <c r="AK55" s="48">
        <v>231.96</v>
      </c>
      <c r="AL55" s="46">
        <v>22.15</v>
      </c>
    </row>
    <row r="56" spans="1:38" s="55" customFormat="1" ht="18.75" hidden="1" customHeight="1">
      <c r="B56" s="56"/>
      <c r="C56" s="47" t="e">
        <v>#DIV/0!</v>
      </c>
    </row>
    <row r="57" spans="1:38" s="55" customFormat="1" ht="18.75" hidden="1" customHeight="1">
      <c r="B57" s="56"/>
      <c r="C57" s="47" t="e">
        <v>#DIV/0!</v>
      </c>
    </row>
    <row r="58" spans="1:38" s="57" customFormat="1" ht="18.75" hidden="1" customHeight="1">
      <c r="C58" s="47" t="e">
        <v>#DIV/0!</v>
      </c>
    </row>
    <row r="59" spans="1:38" s="57" customFormat="1" ht="12" customHeight="1"/>
    <row r="60" spans="1:38" s="58" customFormat="1" ht="14.25"/>
  </sheetData>
  <mergeCells count="46">
    <mergeCell ref="D1:AL1"/>
    <mergeCell ref="D2:AJ2"/>
    <mergeCell ref="A4:A7"/>
    <mergeCell ref="D4:T4"/>
    <mergeCell ref="U4:AH4"/>
    <mergeCell ref="AI4:AL4"/>
    <mergeCell ref="D5:D7"/>
    <mergeCell ref="E5:L5"/>
    <mergeCell ref="M5:P5"/>
    <mergeCell ref="Q5:S5"/>
    <mergeCell ref="P6:P7"/>
    <mergeCell ref="U5:U7"/>
    <mergeCell ref="AI5:AI7"/>
    <mergeCell ref="B6:B7"/>
    <mergeCell ref="C6:C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C6:AC7"/>
    <mergeCell ref="Q6:Q7"/>
    <mergeCell ref="R6:R7"/>
    <mergeCell ref="S6:S7"/>
    <mergeCell ref="T6:T7"/>
    <mergeCell ref="V6:V7"/>
    <mergeCell ref="W6:W7"/>
    <mergeCell ref="X6:X7"/>
    <mergeCell ref="Y6:Y7"/>
    <mergeCell ref="Z6:Z7"/>
    <mergeCell ref="AA6:AA7"/>
    <mergeCell ref="AB6:AB7"/>
    <mergeCell ref="AK6:AK7"/>
    <mergeCell ref="AL6:AL7"/>
    <mergeCell ref="AD6:AD7"/>
    <mergeCell ref="AE6:AE7"/>
    <mergeCell ref="AF6:AF7"/>
    <mergeCell ref="AG6:AG7"/>
    <mergeCell ref="AH6:AH7"/>
    <mergeCell ref="AJ6:AJ7"/>
  </mergeCells>
  <phoneticPr fontId="3"/>
  <printOptions horizontalCentered="1"/>
  <pageMargins left="0" right="0" top="0.19685039370078741" bottom="0" header="0.39370078740157483" footer="0.39370078740157483"/>
  <pageSetup paperSize="9" scale="3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0"/>
  <sheetViews>
    <sheetView view="pageBreakPreview" zoomScale="60" zoomScaleNormal="60" workbookViewId="0">
      <selection activeCell="D1" sqref="D1:AL1"/>
    </sheetView>
  </sheetViews>
  <sheetFormatPr defaultRowHeight="13.5"/>
  <cols>
    <col min="1" max="1" width="9.875" style="23" customWidth="1"/>
    <col min="2" max="2" width="12.375" style="23" customWidth="1"/>
    <col min="3" max="3" width="7.625" style="23" customWidth="1"/>
    <col min="4" max="4" width="12.375" style="23" customWidth="1"/>
    <col min="5" max="5" width="11.125" style="23" customWidth="1"/>
    <col min="6" max="12" width="9.375" style="23" customWidth="1"/>
    <col min="13" max="13" width="11.125" style="23" customWidth="1"/>
    <col min="14" max="19" width="9.375" style="23" customWidth="1"/>
    <col min="20" max="20" width="11.125" style="23" customWidth="1"/>
    <col min="21" max="21" width="12.375" style="23" customWidth="1"/>
    <col min="22" max="34" width="9.375" style="23" customWidth="1"/>
    <col min="35" max="35" width="12.375" style="23" customWidth="1"/>
    <col min="36" max="38" width="9.375" style="23" customWidth="1"/>
    <col min="39" max="256" width="9" style="23"/>
    <col min="257" max="257" width="9.875" style="23" customWidth="1"/>
    <col min="258" max="258" width="12.375" style="23" customWidth="1"/>
    <col min="259" max="259" width="7.625" style="23" customWidth="1"/>
    <col min="260" max="260" width="12.375" style="23" customWidth="1"/>
    <col min="261" max="261" width="11.125" style="23" customWidth="1"/>
    <col min="262" max="268" width="9.375" style="23" customWidth="1"/>
    <col min="269" max="269" width="11.125" style="23" customWidth="1"/>
    <col min="270" max="275" width="9.375" style="23" customWidth="1"/>
    <col min="276" max="276" width="11.125" style="23" customWidth="1"/>
    <col min="277" max="277" width="12.375" style="23" customWidth="1"/>
    <col min="278" max="290" width="9.375" style="23" customWidth="1"/>
    <col min="291" max="291" width="12.375" style="23" customWidth="1"/>
    <col min="292" max="294" width="9.375" style="23" customWidth="1"/>
    <col min="295" max="512" width="9" style="23"/>
    <col min="513" max="513" width="9.875" style="23" customWidth="1"/>
    <col min="514" max="514" width="12.375" style="23" customWidth="1"/>
    <col min="515" max="515" width="7.625" style="23" customWidth="1"/>
    <col min="516" max="516" width="12.375" style="23" customWidth="1"/>
    <col min="517" max="517" width="11.125" style="23" customWidth="1"/>
    <col min="518" max="524" width="9.375" style="23" customWidth="1"/>
    <col min="525" max="525" width="11.125" style="23" customWidth="1"/>
    <col min="526" max="531" width="9.375" style="23" customWidth="1"/>
    <col min="532" max="532" width="11.125" style="23" customWidth="1"/>
    <col min="533" max="533" width="12.375" style="23" customWidth="1"/>
    <col min="534" max="546" width="9.375" style="23" customWidth="1"/>
    <col min="547" max="547" width="12.375" style="23" customWidth="1"/>
    <col min="548" max="550" width="9.375" style="23" customWidth="1"/>
    <col min="551" max="768" width="9" style="23"/>
    <col min="769" max="769" width="9.875" style="23" customWidth="1"/>
    <col min="770" max="770" width="12.375" style="23" customWidth="1"/>
    <col min="771" max="771" width="7.625" style="23" customWidth="1"/>
    <col min="772" max="772" width="12.375" style="23" customWidth="1"/>
    <col min="773" max="773" width="11.125" style="23" customWidth="1"/>
    <col min="774" max="780" width="9.375" style="23" customWidth="1"/>
    <col min="781" max="781" width="11.125" style="23" customWidth="1"/>
    <col min="782" max="787" width="9.375" style="23" customWidth="1"/>
    <col min="788" max="788" width="11.125" style="23" customWidth="1"/>
    <col min="789" max="789" width="12.375" style="23" customWidth="1"/>
    <col min="790" max="802" width="9.375" style="23" customWidth="1"/>
    <col min="803" max="803" width="12.375" style="23" customWidth="1"/>
    <col min="804" max="806" width="9.375" style="23" customWidth="1"/>
    <col min="807" max="1024" width="9" style="23"/>
    <col min="1025" max="1025" width="9.875" style="23" customWidth="1"/>
    <col min="1026" max="1026" width="12.375" style="23" customWidth="1"/>
    <col min="1027" max="1027" width="7.625" style="23" customWidth="1"/>
    <col min="1028" max="1028" width="12.375" style="23" customWidth="1"/>
    <col min="1029" max="1029" width="11.125" style="23" customWidth="1"/>
    <col min="1030" max="1036" width="9.375" style="23" customWidth="1"/>
    <col min="1037" max="1037" width="11.125" style="23" customWidth="1"/>
    <col min="1038" max="1043" width="9.375" style="23" customWidth="1"/>
    <col min="1044" max="1044" width="11.125" style="23" customWidth="1"/>
    <col min="1045" max="1045" width="12.375" style="23" customWidth="1"/>
    <col min="1046" max="1058" width="9.375" style="23" customWidth="1"/>
    <col min="1059" max="1059" width="12.375" style="23" customWidth="1"/>
    <col min="1060" max="1062" width="9.375" style="23" customWidth="1"/>
    <col min="1063" max="1280" width="9" style="23"/>
    <col min="1281" max="1281" width="9.875" style="23" customWidth="1"/>
    <col min="1282" max="1282" width="12.375" style="23" customWidth="1"/>
    <col min="1283" max="1283" width="7.625" style="23" customWidth="1"/>
    <col min="1284" max="1284" width="12.375" style="23" customWidth="1"/>
    <col min="1285" max="1285" width="11.125" style="23" customWidth="1"/>
    <col min="1286" max="1292" width="9.375" style="23" customWidth="1"/>
    <col min="1293" max="1293" width="11.125" style="23" customWidth="1"/>
    <col min="1294" max="1299" width="9.375" style="23" customWidth="1"/>
    <col min="1300" max="1300" width="11.125" style="23" customWidth="1"/>
    <col min="1301" max="1301" width="12.375" style="23" customWidth="1"/>
    <col min="1302" max="1314" width="9.375" style="23" customWidth="1"/>
    <col min="1315" max="1315" width="12.375" style="23" customWidth="1"/>
    <col min="1316" max="1318" width="9.375" style="23" customWidth="1"/>
    <col min="1319" max="1536" width="9" style="23"/>
    <col min="1537" max="1537" width="9.875" style="23" customWidth="1"/>
    <col min="1538" max="1538" width="12.375" style="23" customWidth="1"/>
    <col min="1539" max="1539" width="7.625" style="23" customWidth="1"/>
    <col min="1540" max="1540" width="12.375" style="23" customWidth="1"/>
    <col min="1541" max="1541" width="11.125" style="23" customWidth="1"/>
    <col min="1542" max="1548" width="9.375" style="23" customWidth="1"/>
    <col min="1549" max="1549" width="11.125" style="23" customWidth="1"/>
    <col min="1550" max="1555" width="9.375" style="23" customWidth="1"/>
    <col min="1556" max="1556" width="11.125" style="23" customWidth="1"/>
    <col min="1557" max="1557" width="12.375" style="23" customWidth="1"/>
    <col min="1558" max="1570" width="9.375" style="23" customWidth="1"/>
    <col min="1571" max="1571" width="12.375" style="23" customWidth="1"/>
    <col min="1572" max="1574" width="9.375" style="23" customWidth="1"/>
    <col min="1575" max="1792" width="9" style="23"/>
    <col min="1793" max="1793" width="9.875" style="23" customWidth="1"/>
    <col min="1794" max="1794" width="12.375" style="23" customWidth="1"/>
    <col min="1795" max="1795" width="7.625" style="23" customWidth="1"/>
    <col min="1796" max="1796" width="12.375" style="23" customWidth="1"/>
    <col min="1797" max="1797" width="11.125" style="23" customWidth="1"/>
    <col min="1798" max="1804" width="9.375" style="23" customWidth="1"/>
    <col min="1805" max="1805" width="11.125" style="23" customWidth="1"/>
    <col min="1806" max="1811" width="9.375" style="23" customWidth="1"/>
    <col min="1812" max="1812" width="11.125" style="23" customWidth="1"/>
    <col min="1813" max="1813" width="12.375" style="23" customWidth="1"/>
    <col min="1814" max="1826" width="9.375" style="23" customWidth="1"/>
    <col min="1827" max="1827" width="12.375" style="23" customWidth="1"/>
    <col min="1828" max="1830" width="9.375" style="23" customWidth="1"/>
    <col min="1831" max="2048" width="9" style="23"/>
    <col min="2049" max="2049" width="9.875" style="23" customWidth="1"/>
    <col min="2050" max="2050" width="12.375" style="23" customWidth="1"/>
    <col min="2051" max="2051" width="7.625" style="23" customWidth="1"/>
    <col min="2052" max="2052" width="12.375" style="23" customWidth="1"/>
    <col min="2053" max="2053" width="11.125" style="23" customWidth="1"/>
    <col min="2054" max="2060" width="9.375" style="23" customWidth="1"/>
    <col min="2061" max="2061" width="11.125" style="23" customWidth="1"/>
    <col min="2062" max="2067" width="9.375" style="23" customWidth="1"/>
    <col min="2068" max="2068" width="11.125" style="23" customWidth="1"/>
    <col min="2069" max="2069" width="12.375" style="23" customWidth="1"/>
    <col min="2070" max="2082" width="9.375" style="23" customWidth="1"/>
    <col min="2083" max="2083" width="12.375" style="23" customWidth="1"/>
    <col min="2084" max="2086" width="9.375" style="23" customWidth="1"/>
    <col min="2087" max="2304" width="9" style="23"/>
    <col min="2305" max="2305" width="9.875" style="23" customWidth="1"/>
    <col min="2306" max="2306" width="12.375" style="23" customWidth="1"/>
    <col min="2307" max="2307" width="7.625" style="23" customWidth="1"/>
    <col min="2308" max="2308" width="12.375" style="23" customWidth="1"/>
    <col min="2309" max="2309" width="11.125" style="23" customWidth="1"/>
    <col min="2310" max="2316" width="9.375" style="23" customWidth="1"/>
    <col min="2317" max="2317" width="11.125" style="23" customWidth="1"/>
    <col min="2318" max="2323" width="9.375" style="23" customWidth="1"/>
    <col min="2324" max="2324" width="11.125" style="23" customWidth="1"/>
    <col min="2325" max="2325" width="12.375" style="23" customWidth="1"/>
    <col min="2326" max="2338" width="9.375" style="23" customWidth="1"/>
    <col min="2339" max="2339" width="12.375" style="23" customWidth="1"/>
    <col min="2340" max="2342" width="9.375" style="23" customWidth="1"/>
    <col min="2343" max="2560" width="9" style="23"/>
    <col min="2561" max="2561" width="9.875" style="23" customWidth="1"/>
    <col min="2562" max="2562" width="12.375" style="23" customWidth="1"/>
    <col min="2563" max="2563" width="7.625" style="23" customWidth="1"/>
    <col min="2564" max="2564" width="12.375" style="23" customWidth="1"/>
    <col min="2565" max="2565" width="11.125" style="23" customWidth="1"/>
    <col min="2566" max="2572" width="9.375" style="23" customWidth="1"/>
    <col min="2573" max="2573" width="11.125" style="23" customWidth="1"/>
    <col min="2574" max="2579" width="9.375" style="23" customWidth="1"/>
    <col min="2580" max="2580" width="11.125" style="23" customWidth="1"/>
    <col min="2581" max="2581" width="12.375" style="23" customWidth="1"/>
    <col min="2582" max="2594" width="9.375" style="23" customWidth="1"/>
    <col min="2595" max="2595" width="12.375" style="23" customWidth="1"/>
    <col min="2596" max="2598" width="9.375" style="23" customWidth="1"/>
    <col min="2599" max="2816" width="9" style="23"/>
    <col min="2817" max="2817" width="9.875" style="23" customWidth="1"/>
    <col min="2818" max="2818" width="12.375" style="23" customWidth="1"/>
    <col min="2819" max="2819" width="7.625" style="23" customWidth="1"/>
    <col min="2820" max="2820" width="12.375" style="23" customWidth="1"/>
    <col min="2821" max="2821" width="11.125" style="23" customWidth="1"/>
    <col min="2822" max="2828" width="9.375" style="23" customWidth="1"/>
    <col min="2829" max="2829" width="11.125" style="23" customWidth="1"/>
    <col min="2830" max="2835" width="9.375" style="23" customWidth="1"/>
    <col min="2836" max="2836" width="11.125" style="23" customWidth="1"/>
    <col min="2837" max="2837" width="12.375" style="23" customWidth="1"/>
    <col min="2838" max="2850" width="9.375" style="23" customWidth="1"/>
    <col min="2851" max="2851" width="12.375" style="23" customWidth="1"/>
    <col min="2852" max="2854" width="9.375" style="23" customWidth="1"/>
    <col min="2855" max="3072" width="9" style="23"/>
    <col min="3073" max="3073" width="9.875" style="23" customWidth="1"/>
    <col min="3074" max="3074" width="12.375" style="23" customWidth="1"/>
    <col min="3075" max="3075" width="7.625" style="23" customWidth="1"/>
    <col min="3076" max="3076" width="12.375" style="23" customWidth="1"/>
    <col min="3077" max="3077" width="11.125" style="23" customWidth="1"/>
    <col min="3078" max="3084" width="9.375" style="23" customWidth="1"/>
    <col min="3085" max="3085" width="11.125" style="23" customWidth="1"/>
    <col min="3086" max="3091" width="9.375" style="23" customWidth="1"/>
    <col min="3092" max="3092" width="11.125" style="23" customWidth="1"/>
    <col min="3093" max="3093" width="12.375" style="23" customWidth="1"/>
    <col min="3094" max="3106" width="9.375" style="23" customWidth="1"/>
    <col min="3107" max="3107" width="12.375" style="23" customWidth="1"/>
    <col min="3108" max="3110" width="9.375" style="23" customWidth="1"/>
    <col min="3111" max="3328" width="9" style="23"/>
    <col min="3329" max="3329" width="9.875" style="23" customWidth="1"/>
    <col min="3330" max="3330" width="12.375" style="23" customWidth="1"/>
    <col min="3331" max="3331" width="7.625" style="23" customWidth="1"/>
    <col min="3332" max="3332" width="12.375" style="23" customWidth="1"/>
    <col min="3333" max="3333" width="11.125" style="23" customWidth="1"/>
    <col min="3334" max="3340" width="9.375" style="23" customWidth="1"/>
    <col min="3341" max="3341" width="11.125" style="23" customWidth="1"/>
    <col min="3342" max="3347" width="9.375" style="23" customWidth="1"/>
    <col min="3348" max="3348" width="11.125" style="23" customWidth="1"/>
    <col min="3349" max="3349" width="12.375" style="23" customWidth="1"/>
    <col min="3350" max="3362" width="9.375" style="23" customWidth="1"/>
    <col min="3363" max="3363" width="12.375" style="23" customWidth="1"/>
    <col min="3364" max="3366" width="9.375" style="23" customWidth="1"/>
    <col min="3367" max="3584" width="9" style="23"/>
    <col min="3585" max="3585" width="9.875" style="23" customWidth="1"/>
    <col min="3586" max="3586" width="12.375" style="23" customWidth="1"/>
    <col min="3587" max="3587" width="7.625" style="23" customWidth="1"/>
    <col min="3588" max="3588" width="12.375" style="23" customWidth="1"/>
    <col min="3589" max="3589" width="11.125" style="23" customWidth="1"/>
    <col min="3590" max="3596" width="9.375" style="23" customWidth="1"/>
    <col min="3597" max="3597" width="11.125" style="23" customWidth="1"/>
    <col min="3598" max="3603" width="9.375" style="23" customWidth="1"/>
    <col min="3604" max="3604" width="11.125" style="23" customWidth="1"/>
    <col min="3605" max="3605" width="12.375" style="23" customWidth="1"/>
    <col min="3606" max="3618" width="9.375" style="23" customWidth="1"/>
    <col min="3619" max="3619" width="12.375" style="23" customWidth="1"/>
    <col min="3620" max="3622" width="9.375" style="23" customWidth="1"/>
    <col min="3623" max="3840" width="9" style="23"/>
    <col min="3841" max="3841" width="9.875" style="23" customWidth="1"/>
    <col min="3842" max="3842" width="12.375" style="23" customWidth="1"/>
    <col min="3843" max="3843" width="7.625" style="23" customWidth="1"/>
    <col min="3844" max="3844" width="12.375" style="23" customWidth="1"/>
    <col min="3845" max="3845" width="11.125" style="23" customWidth="1"/>
    <col min="3846" max="3852" width="9.375" style="23" customWidth="1"/>
    <col min="3853" max="3853" width="11.125" style="23" customWidth="1"/>
    <col min="3854" max="3859" width="9.375" style="23" customWidth="1"/>
    <col min="3860" max="3860" width="11.125" style="23" customWidth="1"/>
    <col min="3861" max="3861" width="12.375" style="23" customWidth="1"/>
    <col min="3862" max="3874" width="9.375" style="23" customWidth="1"/>
    <col min="3875" max="3875" width="12.375" style="23" customWidth="1"/>
    <col min="3876" max="3878" width="9.375" style="23" customWidth="1"/>
    <col min="3879" max="4096" width="9" style="23"/>
    <col min="4097" max="4097" width="9.875" style="23" customWidth="1"/>
    <col min="4098" max="4098" width="12.375" style="23" customWidth="1"/>
    <col min="4099" max="4099" width="7.625" style="23" customWidth="1"/>
    <col min="4100" max="4100" width="12.375" style="23" customWidth="1"/>
    <col min="4101" max="4101" width="11.125" style="23" customWidth="1"/>
    <col min="4102" max="4108" width="9.375" style="23" customWidth="1"/>
    <col min="4109" max="4109" width="11.125" style="23" customWidth="1"/>
    <col min="4110" max="4115" width="9.375" style="23" customWidth="1"/>
    <col min="4116" max="4116" width="11.125" style="23" customWidth="1"/>
    <col min="4117" max="4117" width="12.375" style="23" customWidth="1"/>
    <col min="4118" max="4130" width="9.375" style="23" customWidth="1"/>
    <col min="4131" max="4131" width="12.375" style="23" customWidth="1"/>
    <col min="4132" max="4134" width="9.375" style="23" customWidth="1"/>
    <col min="4135" max="4352" width="9" style="23"/>
    <col min="4353" max="4353" width="9.875" style="23" customWidth="1"/>
    <col min="4354" max="4354" width="12.375" style="23" customWidth="1"/>
    <col min="4355" max="4355" width="7.625" style="23" customWidth="1"/>
    <col min="4356" max="4356" width="12.375" style="23" customWidth="1"/>
    <col min="4357" max="4357" width="11.125" style="23" customWidth="1"/>
    <col min="4358" max="4364" width="9.375" style="23" customWidth="1"/>
    <col min="4365" max="4365" width="11.125" style="23" customWidth="1"/>
    <col min="4366" max="4371" width="9.375" style="23" customWidth="1"/>
    <col min="4372" max="4372" width="11.125" style="23" customWidth="1"/>
    <col min="4373" max="4373" width="12.375" style="23" customWidth="1"/>
    <col min="4374" max="4386" width="9.375" style="23" customWidth="1"/>
    <col min="4387" max="4387" width="12.375" style="23" customWidth="1"/>
    <col min="4388" max="4390" width="9.375" style="23" customWidth="1"/>
    <col min="4391" max="4608" width="9" style="23"/>
    <col min="4609" max="4609" width="9.875" style="23" customWidth="1"/>
    <col min="4610" max="4610" width="12.375" style="23" customWidth="1"/>
    <col min="4611" max="4611" width="7.625" style="23" customWidth="1"/>
    <col min="4612" max="4612" width="12.375" style="23" customWidth="1"/>
    <col min="4613" max="4613" width="11.125" style="23" customWidth="1"/>
    <col min="4614" max="4620" width="9.375" style="23" customWidth="1"/>
    <col min="4621" max="4621" width="11.125" style="23" customWidth="1"/>
    <col min="4622" max="4627" width="9.375" style="23" customWidth="1"/>
    <col min="4628" max="4628" width="11.125" style="23" customWidth="1"/>
    <col min="4629" max="4629" width="12.375" style="23" customWidth="1"/>
    <col min="4630" max="4642" width="9.375" style="23" customWidth="1"/>
    <col min="4643" max="4643" width="12.375" style="23" customWidth="1"/>
    <col min="4644" max="4646" width="9.375" style="23" customWidth="1"/>
    <col min="4647" max="4864" width="9" style="23"/>
    <col min="4865" max="4865" width="9.875" style="23" customWidth="1"/>
    <col min="4866" max="4866" width="12.375" style="23" customWidth="1"/>
    <col min="4867" max="4867" width="7.625" style="23" customWidth="1"/>
    <col min="4868" max="4868" width="12.375" style="23" customWidth="1"/>
    <col min="4869" max="4869" width="11.125" style="23" customWidth="1"/>
    <col min="4870" max="4876" width="9.375" style="23" customWidth="1"/>
    <col min="4877" max="4877" width="11.125" style="23" customWidth="1"/>
    <col min="4878" max="4883" width="9.375" style="23" customWidth="1"/>
    <col min="4884" max="4884" width="11.125" style="23" customWidth="1"/>
    <col min="4885" max="4885" width="12.375" style="23" customWidth="1"/>
    <col min="4886" max="4898" width="9.375" style="23" customWidth="1"/>
    <col min="4899" max="4899" width="12.375" style="23" customWidth="1"/>
    <col min="4900" max="4902" width="9.375" style="23" customWidth="1"/>
    <col min="4903" max="5120" width="9" style="23"/>
    <col min="5121" max="5121" width="9.875" style="23" customWidth="1"/>
    <col min="5122" max="5122" width="12.375" style="23" customWidth="1"/>
    <col min="5123" max="5123" width="7.625" style="23" customWidth="1"/>
    <col min="5124" max="5124" width="12.375" style="23" customWidth="1"/>
    <col min="5125" max="5125" width="11.125" style="23" customWidth="1"/>
    <col min="5126" max="5132" width="9.375" style="23" customWidth="1"/>
    <col min="5133" max="5133" width="11.125" style="23" customWidth="1"/>
    <col min="5134" max="5139" width="9.375" style="23" customWidth="1"/>
    <col min="5140" max="5140" width="11.125" style="23" customWidth="1"/>
    <col min="5141" max="5141" width="12.375" style="23" customWidth="1"/>
    <col min="5142" max="5154" width="9.375" style="23" customWidth="1"/>
    <col min="5155" max="5155" width="12.375" style="23" customWidth="1"/>
    <col min="5156" max="5158" width="9.375" style="23" customWidth="1"/>
    <col min="5159" max="5376" width="9" style="23"/>
    <col min="5377" max="5377" width="9.875" style="23" customWidth="1"/>
    <col min="5378" max="5378" width="12.375" style="23" customWidth="1"/>
    <col min="5379" max="5379" width="7.625" style="23" customWidth="1"/>
    <col min="5380" max="5380" width="12.375" style="23" customWidth="1"/>
    <col min="5381" max="5381" width="11.125" style="23" customWidth="1"/>
    <col min="5382" max="5388" width="9.375" style="23" customWidth="1"/>
    <col min="5389" max="5389" width="11.125" style="23" customWidth="1"/>
    <col min="5390" max="5395" width="9.375" style="23" customWidth="1"/>
    <col min="5396" max="5396" width="11.125" style="23" customWidth="1"/>
    <col min="5397" max="5397" width="12.375" style="23" customWidth="1"/>
    <col min="5398" max="5410" width="9.375" style="23" customWidth="1"/>
    <col min="5411" max="5411" width="12.375" style="23" customWidth="1"/>
    <col min="5412" max="5414" width="9.375" style="23" customWidth="1"/>
    <col min="5415" max="5632" width="9" style="23"/>
    <col min="5633" max="5633" width="9.875" style="23" customWidth="1"/>
    <col min="5634" max="5634" width="12.375" style="23" customWidth="1"/>
    <col min="5635" max="5635" width="7.625" style="23" customWidth="1"/>
    <col min="5636" max="5636" width="12.375" style="23" customWidth="1"/>
    <col min="5637" max="5637" width="11.125" style="23" customWidth="1"/>
    <col min="5638" max="5644" width="9.375" style="23" customWidth="1"/>
    <col min="5645" max="5645" width="11.125" style="23" customWidth="1"/>
    <col min="5646" max="5651" width="9.375" style="23" customWidth="1"/>
    <col min="5652" max="5652" width="11.125" style="23" customWidth="1"/>
    <col min="5653" max="5653" width="12.375" style="23" customWidth="1"/>
    <col min="5654" max="5666" width="9.375" style="23" customWidth="1"/>
    <col min="5667" max="5667" width="12.375" style="23" customWidth="1"/>
    <col min="5668" max="5670" width="9.375" style="23" customWidth="1"/>
    <col min="5671" max="5888" width="9" style="23"/>
    <col min="5889" max="5889" width="9.875" style="23" customWidth="1"/>
    <col min="5890" max="5890" width="12.375" style="23" customWidth="1"/>
    <col min="5891" max="5891" width="7.625" style="23" customWidth="1"/>
    <col min="5892" max="5892" width="12.375" style="23" customWidth="1"/>
    <col min="5893" max="5893" width="11.125" style="23" customWidth="1"/>
    <col min="5894" max="5900" width="9.375" style="23" customWidth="1"/>
    <col min="5901" max="5901" width="11.125" style="23" customWidth="1"/>
    <col min="5902" max="5907" width="9.375" style="23" customWidth="1"/>
    <col min="5908" max="5908" width="11.125" style="23" customWidth="1"/>
    <col min="5909" max="5909" width="12.375" style="23" customWidth="1"/>
    <col min="5910" max="5922" width="9.375" style="23" customWidth="1"/>
    <col min="5923" max="5923" width="12.375" style="23" customWidth="1"/>
    <col min="5924" max="5926" width="9.375" style="23" customWidth="1"/>
    <col min="5927" max="6144" width="9" style="23"/>
    <col min="6145" max="6145" width="9.875" style="23" customWidth="1"/>
    <col min="6146" max="6146" width="12.375" style="23" customWidth="1"/>
    <col min="6147" max="6147" width="7.625" style="23" customWidth="1"/>
    <col min="6148" max="6148" width="12.375" style="23" customWidth="1"/>
    <col min="6149" max="6149" width="11.125" style="23" customWidth="1"/>
    <col min="6150" max="6156" width="9.375" style="23" customWidth="1"/>
    <col min="6157" max="6157" width="11.125" style="23" customWidth="1"/>
    <col min="6158" max="6163" width="9.375" style="23" customWidth="1"/>
    <col min="6164" max="6164" width="11.125" style="23" customWidth="1"/>
    <col min="6165" max="6165" width="12.375" style="23" customWidth="1"/>
    <col min="6166" max="6178" width="9.375" style="23" customWidth="1"/>
    <col min="6179" max="6179" width="12.375" style="23" customWidth="1"/>
    <col min="6180" max="6182" width="9.375" style="23" customWidth="1"/>
    <col min="6183" max="6400" width="9" style="23"/>
    <col min="6401" max="6401" width="9.875" style="23" customWidth="1"/>
    <col min="6402" max="6402" width="12.375" style="23" customWidth="1"/>
    <col min="6403" max="6403" width="7.625" style="23" customWidth="1"/>
    <col min="6404" max="6404" width="12.375" style="23" customWidth="1"/>
    <col min="6405" max="6405" width="11.125" style="23" customWidth="1"/>
    <col min="6406" max="6412" width="9.375" style="23" customWidth="1"/>
    <col min="6413" max="6413" width="11.125" style="23" customWidth="1"/>
    <col min="6414" max="6419" width="9.375" style="23" customWidth="1"/>
    <col min="6420" max="6420" width="11.125" style="23" customWidth="1"/>
    <col min="6421" max="6421" width="12.375" style="23" customWidth="1"/>
    <col min="6422" max="6434" width="9.375" style="23" customWidth="1"/>
    <col min="6435" max="6435" width="12.375" style="23" customWidth="1"/>
    <col min="6436" max="6438" width="9.375" style="23" customWidth="1"/>
    <col min="6439" max="6656" width="9" style="23"/>
    <col min="6657" max="6657" width="9.875" style="23" customWidth="1"/>
    <col min="6658" max="6658" width="12.375" style="23" customWidth="1"/>
    <col min="6659" max="6659" width="7.625" style="23" customWidth="1"/>
    <col min="6660" max="6660" width="12.375" style="23" customWidth="1"/>
    <col min="6661" max="6661" width="11.125" style="23" customWidth="1"/>
    <col min="6662" max="6668" width="9.375" style="23" customWidth="1"/>
    <col min="6669" max="6669" width="11.125" style="23" customWidth="1"/>
    <col min="6670" max="6675" width="9.375" style="23" customWidth="1"/>
    <col min="6676" max="6676" width="11.125" style="23" customWidth="1"/>
    <col min="6677" max="6677" width="12.375" style="23" customWidth="1"/>
    <col min="6678" max="6690" width="9.375" style="23" customWidth="1"/>
    <col min="6691" max="6691" width="12.375" style="23" customWidth="1"/>
    <col min="6692" max="6694" width="9.375" style="23" customWidth="1"/>
    <col min="6695" max="6912" width="9" style="23"/>
    <col min="6913" max="6913" width="9.875" style="23" customWidth="1"/>
    <col min="6914" max="6914" width="12.375" style="23" customWidth="1"/>
    <col min="6915" max="6915" width="7.625" style="23" customWidth="1"/>
    <col min="6916" max="6916" width="12.375" style="23" customWidth="1"/>
    <col min="6917" max="6917" width="11.125" style="23" customWidth="1"/>
    <col min="6918" max="6924" width="9.375" style="23" customWidth="1"/>
    <col min="6925" max="6925" width="11.125" style="23" customWidth="1"/>
    <col min="6926" max="6931" width="9.375" style="23" customWidth="1"/>
    <col min="6932" max="6932" width="11.125" style="23" customWidth="1"/>
    <col min="6933" max="6933" width="12.375" style="23" customWidth="1"/>
    <col min="6934" max="6946" width="9.375" style="23" customWidth="1"/>
    <col min="6947" max="6947" width="12.375" style="23" customWidth="1"/>
    <col min="6948" max="6950" width="9.375" style="23" customWidth="1"/>
    <col min="6951" max="7168" width="9" style="23"/>
    <col min="7169" max="7169" width="9.875" style="23" customWidth="1"/>
    <col min="7170" max="7170" width="12.375" style="23" customWidth="1"/>
    <col min="7171" max="7171" width="7.625" style="23" customWidth="1"/>
    <col min="7172" max="7172" width="12.375" style="23" customWidth="1"/>
    <col min="7173" max="7173" width="11.125" style="23" customWidth="1"/>
    <col min="7174" max="7180" width="9.375" style="23" customWidth="1"/>
    <col min="7181" max="7181" width="11.125" style="23" customWidth="1"/>
    <col min="7182" max="7187" width="9.375" style="23" customWidth="1"/>
    <col min="7188" max="7188" width="11.125" style="23" customWidth="1"/>
    <col min="7189" max="7189" width="12.375" style="23" customWidth="1"/>
    <col min="7190" max="7202" width="9.375" style="23" customWidth="1"/>
    <col min="7203" max="7203" width="12.375" style="23" customWidth="1"/>
    <col min="7204" max="7206" width="9.375" style="23" customWidth="1"/>
    <col min="7207" max="7424" width="9" style="23"/>
    <col min="7425" max="7425" width="9.875" style="23" customWidth="1"/>
    <col min="7426" max="7426" width="12.375" style="23" customWidth="1"/>
    <col min="7427" max="7427" width="7.625" style="23" customWidth="1"/>
    <col min="7428" max="7428" width="12.375" style="23" customWidth="1"/>
    <col min="7429" max="7429" width="11.125" style="23" customWidth="1"/>
    <col min="7430" max="7436" width="9.375" style="23" customWidth="1"/>
    <col min="7437" max="7437" width="11.125" style="23" customWidth="1"/>
    <col min="7438" max="7443" width="9.375" style="23" customWidth="1"/>
    <col min="7444" max="7444" width="11.125" style="23" customWidth="1"/>
    <col min="7445" max="7445" width="12.375" style="23" customWidth="1"/>
    <col min="7446" max="7458" width="9.375" style="23" customWidth="1"/>
    <col min="7459" max="7459" width="12.375" style="23" customWidth="1"/>
    <col min="7460" max="7462" width="9.375" style="23" customWidth="1"/>
    <col min="7463" max="7680" width="9" style="23"/>
    <col min="7681" max="7681" width="9.875" style="23" customWidth="1"/>
    <col min="7682" max="7682" width="12.375" style="23" customWidth="1"/>
    <col min="7683" max="7683" width="7.625" style="23" customWidth="1"/>
    <col min="7684" max="7684" width="12.375" style="23" customWidth="1"/>
    <col min="7685" max="7685" width="11.125" style="23" customWidth="1"/>
    <col min="7686" max="7692" width="9.375" style="23" customWidth="1"/>
    <col min="7693" max="7693" width="11.125" style="23" customWidth="1"/>
    <col min="7694" max="7699" width="9.375" style="23" customWidth="1"/>
    <col min="7700" max="7700" width="11.125" style="23" customWidth="1"/>
    <col min="7701" max="7701" width="12.375" style="23" customWidth="1"/>
    <col min="7702" max="7714" width="9.375" style="23" customWidth="1"/>
    <col min="7715" max="7715" width="12.375" style="23" customWidth="1"/>
    <col min="7716" max="7718" width="9.375" style="23" customWidth="1"/>
    <col min="7719" max="7936" width="9" style="23"/>
    <col min="7937" max="7937" width="9.875" style="23" customWidth="1"/>
    <col min="7938" max="7938" width="12.375" style="23" customWidth="1"/>
    <col min="7939" max="7939" width="7.625" style="23" customWidth="1"/>
    <col min="7940" max="7940" width="12.375" style="23" customWidth="1"/>
    <col min="7941" max="7941" width="11.125" style="23" customWidth="1"/>
    <col min="7942" max="7948" width="9.375" style="23" customWidth="1"/>
    <col min="7949" max="7949" width="11.125" style="23" customWidth="1"/>
    <col min="7950" max="7955" width="9.375" style="23" customWidth="1"/>
    <col min="7956" max="7956" width="11.125" style="23" customWidth="1"/>
    <col min="7957" max="7957" width="12.375" style="23" customWidth="1"/>
    <col min="7958" max="7970" width="9.375" style="23" customWidth="1"/>
    <col min="7971" max="7971" width="12.375" style="23" customWidth="1"/>
    <col min="7972" max="7974" width="9.375" style="23" customWidth="1"/>
    <col min="7975" max="8192" width="9" style="23"/>
    <col min="8193" max="8193" width="9.875" style="23" customWidth="1"/>
    <col min="8194" max="8194" width="12.375" style="23" customWidth="1"/>
    <col min="8195" max="8195" width="7.625" style="23" customWidth="1"/>
    <col min="8196" max="8196" width="12.375" style="23" customWidth="1"/>
    <col min="8197" max="8197" width="11.125" style="23" customWidth="1"/>
    <col min="8198" max="8204" width="9.375" style="23" customWidth="1"/>
    <col min="8205" max="8205" width="11.125" style="23" customWidth="1"/>
    <col min="8206" max="8211" width="9.375" style="23" customWidth="1"/>
    <col min="8212" max="8212" width="11.125" style="23" customWidth="1"/>
    <col min="8213" max="8213" width="12.375" style="23" customWidth="1"/>
    <col min="8214" max="8226" width="9.375" style="23" customWidth="1"/>
    <col min="8227" max="8227" width="12.375" style="23" customWidth="1"/>
    <col min="8228" max="8230" width="9.375" style="23" customWidth="1"/>
    <col min="8231" max="8448" width="9" style="23"/>
    <col min="8449" max="8449" width="9.875" style="23" customWidth="1"/>
    <col min="8450" max="8450" width="12.375" style="23" customWidth="1"/>
    <col min="8451" max="8451" width="7.625" style="23" customWidth="1"/>
    <col min="8452" max="8452" width="12.375" style="23" customWidth="1"/>
    <col min="8453" max="8453" width="11.125" style="23" customWidth="1"/>
    <col min="8454" max="8460" width="9.375" style="23" customWidth="1"/>
    <col min="8461" max="8461" width="11.125" style="23" customWidth="1"/>
    <col min="8462" max="8467" width="9.375" style="23" customWidth="1"/>
    <col min="8468" max="8468" width="11.125" style="23" customWidth="1"/>
    <col min="8469" max="8469" width="12.375" style="23" customWidth="1"/>
    <col min="8470" max="8482" width="9.375" style="23" customWidth="1"/>
    <col min="8483" max="8483" width="12.375" style="23" customWidth="1"/>
    <col min="8484" max="8486" width="9.375" style="23" customWidth="1"/>
    <col min="8487" max="8704" width="9" style="23"/>
    <col min="8705" max="8705" width="9.875" style="23" customWidth="1"/>
    <col min="8706" max="8706" width="12.375" style="23" customWidth="1"/>
    <col min="8707" max="8707" width="7.625" style="23" customWidth="1"/>
    <col min="8708" max="8708" width="12.375" style="23" customWidth="1"/>
    <col min="8709" max="8709" width="11.125" style="23" customWidth="1"/>
    <col min="8710" max="8716" width="9.375" style="23" customWidth="1"/>
    <col min="8717" max="8717" width="11.125" style="23" customWidth="1"/>
    <col min="8718" max="8723" width="9.375" style="23" customWidth="1"/>
    <col min="8724" max="8724" width="11.125" style="23" customWidth="1"/>
    <col min="8725" max="8725" width="12.375" style="23" customWidth="1"/>
    <col min="8726" max="8738" width="9.375" style="23" customWidth="1"/>
    <col min="8739" max="8739" width="12.375" style="23" customWidth="1"/>
    <col min="8740" max="8742" width="9.375" style="23" customWidth="1"/>
    <col min="8743" max="8960" width="9" style="23"/>
    <col min="8961" max="8961" width="9.875" style="23" customWidth="1"/>
    <col min="8962" max="8962" width="12.375" style="23" customWidth="1"/>
    <col min="8963" max="8963" width="7.625" style="23" customWidth="1"/>
    <col min="8964" max="8964" width="12.375" style="23" customWidth="1"/>
    <col min="8965" max="8965" width="11.125" style="23" customWidth="1"/>
    <col min="8966" max="8972" width="9.375" style="23" customWidth="1"/>
    <col min="8973" max="8973" width="11.125" style="23" customWidth="1"/>
    <col min="8974" max="8979" width="9.375" style="23" customWidth="1"/>
    <col min="8980" max="8980" width="11.125" style="23" customWidth="1"/>
    <col min="8981" max="8981" width="12.375" style="23" customWidth="1"/>
    <col min="8982" max="8994" width="9.375" style="23" customWidth="1"/>
    <col min="8995" max="8995" width="12.375" style="23" customWidth="1"/>
    <col min="8996" max="8998" width="9.375" style="23" customWidth="1"/>
    <col min="8999" max="9216" width="9" style="23"/>
    <col min="9217" max="9217" width="9.875" style="23" customWidth="1"/>
    <col min="9218" max="9218" width="12.375" style="23" customWidth="1"/>
    <col min="9219" max="9219" width="7.625" style="23" customWidth="1"/>
    <col min="9220" max="9220" width="12.375" style="23" customWidth="1"/>
    <col min="9221" max="9221" width="11.125" style="23" customWidth="1"/>
    <col min="9222" max="9228" width="9.375" style="23" customWidth="1"/>
    <col min="9229" max="9229" width="11.125" style="23" customWidth="1"/>
    <col min="9230" max="9235" width="9.375" style="23" customWidth="1"/>
    <col min="9236" max="9236" width="11.125" style="23" customWidth="1"/>
    <col min="9237" max="9237" width="12.375" style="23" customWidth="1"/>
    <col min="9238" max="9250" width="9.375" style="23" customWidth="1"/>
    <col min="9251" max="9251" width="12.375" style="23" customWidth="1"/>
    <col min="9252" max="9254" width="9.375" style="23" customWidth="1"/>
    <col min="9255" max="9472" width="9" style="23"/>
    <col min="9473" max="9473" width="9.875" style="23" customWidth="1"/>
    <col min="9474" max="9474" width="12.375" style="23" customWidth="1"/>
    <col min="9475" max="9475" width="7.625" style="23" customWidth="1"/>
    <col min="9476" max="9476" width="12.375" style="23" customWidth="1"/>
    <col min="9477" max="9477" width="11.125" style="23" customWidth="1"/>
    <col min="9478" max="9484" width="9.375" style="23" customWidth="1"/>
    <col min="9485" max="9485" width="11.125" style="23" customWidth="1"/>
    <col min="9486" max="9491" width="9.375" style="23" customWidth="1"/>
    <col min="9492" max="9492" width="11.125" style="23" customWidth="1"/>
    <col min="9493" max="9493" width="12.375" style="23" customWidth="1"/>
    <col min="9494" max="9506" width="9.375" style="23" customWidth="1"/>
    <col min="9507" max="9507" width="12.375" style="23" customWidth="1"/>
    <col min="9508" max="9510" width="9.375" style="23" customWidth="1"/>
    <col min="9511" max="9728" width="9" style="23"/>
    <col min="9729" max="9729" width="9.875" style="23" customWidth="1"/>
    <col min="9730" max="9730" width="12.375" style="23" customWidth="1"/>
    <col min="9731" max="9731" width="7.625" style="23" customWidth="1"/>
    <col min="9732" max="9732" width="12.375" style="23" customWidth="1"/>
    <col min="9733" max="9733" width="11.125" style="23" customWidth="1"/>
    <col min="9734" max="9740" width="9.375" style="23" customWidth="1"/>
    <col min="9741" max="9741" width="11.125" style="23" customWidth="1"/>
    <col min="9742" max="9747" width="9.375" style="23" customWidth="1"/>
    <col min="9748" max="9748" width="11.125" style="23" customWidth="1"/>
    <col min="9749" max="9749" width="12.375" style="23" customWidth="1"/>
    <col min="9750" max="9762" width="9.375" style="23" customWidth="1"/>
    <col min="9763" max="9763" width="12.375" style="23" customWidth="1"/>
    <col min="9764" max="9766" width="9.375" style="23" customWidth="1"/>
    <col min="9767" max="9984" width="9" style="23"/>
    <col min="9985" max="9985" width="9.875" style="23" customWidth="1"/>
    <col min="9986" max="9986" width="12.375" style="23" customWidth="1"/>
    <col min="9987" max="9987" width="7.625" style="23" customWidth="1"/>
    <col min="9988" max="9988" width="12.375" style="23" customWidth="1"/>
    <col min="9989" max="9989" width="11.125" style="23" customWidth="1"/>
    <col min="9990" max="9996" width="9.375" style="23" customWidth="1"/>
    <col min="9997" max="9997" width="11.125" style="23" customWidth="1"/>
    <col min="9998" max="10003" width="9.375" style="23" customWidth="1"/>
    <col min="10004" max="10004" width="11.125" style="23" customWidth="1"/>
    <col min="10005" max="10005" width="12.375" style="23" customWidth="1"/>
    <col min="10006" max="10018" width="9.375" style="23" customWidth="1"/>
    <col min="10019" max="10019" width="12.375" style="23" customWidth="1"/>
    <col min="10020" max="10022" width="9.375" style="23" customWidth="1"/>
    <col min="10023" max="10240" width="9" style="23"/>
    <col min="10241" max="10241" width="9.875" style="23" customWidth="1"/>
    <col min="10242" max="10242" width="12.375" style="23" customWidth="1"/>
    <col min="10243" max="10243" width="7.625" style="23" customWidth="1"/>
    <col min="10244" max="10244" width="12.375" style="23" customWidth="1"/>
    <col min="10245" max="10245" width="11.125" style="23" customWidth="1"/>
    <col min="10246" max="10252" width="9.375" style="23" customWidth="1"/>
    <col min="10253" max="10253" width="11.125" style="23" customWidth="1"/>
    <col min="10254" max="10259" width="9.375" style="23" customWidth="1"/>
    <col min="10260" max="10260" width="11.125" style="23" customWidth="1"/>
    <col min="10261" max="10261" width="12.375" style="23" customWidth="1"/>
    <col min="10262" max="10274" width="9.375" style="23" customWidth="1"/>
    <col min="10275" max="10275" width="12.375" style="23" customWidth="1"/>
    <col min="10276" max="10278" width="9.375" style="23" customWidth="1"/>
    <col min="10279" max="10496" width="9" style="23"/>
    <col min="10497" max="10497" width="9.875" style="23" customWidth="1"/>
    <col min="10498" max="10498" width="12.375" style="23" customWidth="1"/>
    <col min="10499" max="10499" width="7.625" style="23" customWidth="1"/>
    <col min="10500" max="10500" width="12.375" style="23" customWidth="1"/>
    <col min="10501" max="10501" width="11.125" style="23" customWidth="1"/>
    <col min="10502" max="10508" width="9.375" style="23" customWidth="1"/>
    <col min="10509" max="10509" width="11.125" style="23" customWidth="1"/>
    <col min="10510" max="10515" width="9.375" style="23" customWidth="1"/>
    <col min="10516" max="10516" width="11.125" style="23" customWidth="1"/>
    <col min="10517" max="10517" width="12.375" style="23" customWidth="1"/>
    <col min="10518" max="10530" width="9.375" style="23" customWidth="1"/>
    <col min="10531" max="10531" width="12.375" style="23" customWidth="1"/>
    <col min="10532" max="10534" width="9.375" style="23" customWidth="1"/>
    <col min="10535" max="10752" width="9" style="23"/>
    <col min="10753" max="10753" width="9.875" style="23" customWidth="1"/>
    <col min="10754" max="10754" width="12.375" style="23" customWidth="1"/>
    <col min="10755" max="10755" width="7.625" style="23" customWidth="1"/>
    <col min="10756" max="10756" width="12.375" style="23" customWidth="1"/>
    <col min="10757" max="10757" width="11.125" style="23" customWidth="1"/>
    <col min="10758" max="10764" width="9.375" style="23" customWidth="1"/>
    <col min="10765" max="10765" width="11.125" style="23" customWidth="1"/>
    <col min="10766" max="10771" width="9.375" style="23" customWidth="1"/>
    <col min="10772" max="10772" width="11.125" style="23" customWidth="1"/>
    <col min="10773" max="10773" width="12.375" style="23" customWidth="1"/>
    <col min="10774" max="10786" width="9.375" style="23" customWidth="1"/>
    <col min="10787" max="10787" width="12.375" style="23" customWidth="1"/>
    <col min="10788" max="10790" width="9.375" style="23" customWidth="1"/>
    <col min="10791" max="11008" width="9" style="23"/>
    <col min="11009" max="11009" width="9.875" style="23" customWidth="1"/>
    <col min="11010" max="11010" width="12.375" style="23" customWidth="1"/>
    <col min="11011" max="11011" width="7.625" style="23" customWidth="1"/>
    <col min="11012" max="11012" width="12.375" style="23" customWidth="1"/>
    <col min="11013" max="11013" width="11.125" style="23" customWidth="1"/>
    <col min="11014" max="11020" width="9.375" style="23" customWidth="1"/>
    <col min="11021" max="11021" width="11.125" style="23" customWidth="1"/>
    <col min="11022" max="11027" width="9.375" style="23" customWidth="1"/>
    <col min="11028" max="11028" width="11.125" style="23" customWidth="1"/>
    <col min="11029" max="11029" width="12.375" style="23" customWidth="1"/>
    <col min="11030" max="11042" width="9.375" style="23" customWidth="1"/>
    <col min="11043" max="11043" width="12.375" style="23" customWidth="1"/>
    <col min="11044" max="11046" width="9.375" style="23" customWidth="1"/>
    <col min="11047" max="11264" width="9" style="23"/>
    <col min="11265" max="11265" width="9.875" style="23" customWidth="1"/>
    <col min="11266" max="11266" width="12.375" style="23" customWidth="1"/>
    <col min="11267" max="11267" width="7.625" style="23" customWidth="1"/>
    <col min="11268" max="11268" width="12.375" style="23" customWidth="1"/>
    <col min="11269" max="11269" width="11.125" style="23" customWidth="1"/>
    <col min="11270" max="11276" width="9.375" style="23" customWidth="1"/>
    <col min="11277" max="11277" width="11.125" style="23" customWidth="1"/>
    <col min="11278" max="11283" width="9.375" style="23" customWidth="1"/>
    <col min="11284" max="11284" width="11.125" style="23" customWidth="1"/>
    <col min="11285" max="11285" width="12.375" style="23" customWidth="1"/>
    <col min="11286" max="11298" width="9.375" style="23" customWidth="1"/>
    <col min="11299" max="11299" width="12.375" style="23" customWidth="1"/>
    <col min="11300" max="11302" width="9.375" style="23" customWidth="1"/>
    <col min="11303" max="11520" width="9" style="23"/>
    <col min="11521" max="11521" width="9.875" style="23" customWidth="1"/>
    <col min="11522" max="11522" width="12.375" style="23" customWidth="1"/>
    <col min="11523" max="11523" width="7.625" style="23" customWidth="1"/>
    <col min="11524" max="11524" width="12.375" style="23" customWidth="1"/>
    <col min="11525" max="11525" width="11.125" style="23" customWidth="1"/>
    <col min="11526" max="11532" width="9.375" style="23" customWidth="1"/>
    <col min="11533" max="11533" width="11.125" style="23" customWidth="1"/>
    <col min="11534" max="11539" width="9.375" style="23" customWidth="1"/>
    <col min="11540" max="11540" width="11.125" style="23" customWidth="1"/>
    <col min="11541" max="11541" width="12.375" style="23" customWidth="1"/>
    <col min="11542" max="11554" width="9.375" style="23" customWidth="1"/>
    <col min="11555" max="11555" width="12.375" style="23" customWidth="1"/>
    <col min="11556" max="11558" width="9.375" style="23" customWidth="1"/>
    <col min="11559" max="11776" width="9" style="23"/>
    <col min="11777" max="11777" width="9.875" style="23" customWidth="1"/>
    <col min="11778" max="11778" width="12.375" style="23" customWidth="1"/>
    <col min="11779" max="11779" width="7.625" style="23" customWidth="1"/>
    <col min="11780" max="11780" width="12.375" style="23" customWidth="1"/>
    <col min="11781" max="11781" width="11.125" style="23" customWidth="1"/>
    <col min="11782" max="11788" width="9.375" style="23" customWidth="1"/>
    <col min="11789" max="11789" width="11.125" style="23" customWidth="1"/>
    <col min="11790" max="11795" width="9.375" style="23" customWidth="1"/>
    <col min="11796" max="11796" width="11.125" style="23" customWidth="1"/>
    <col min="11797" max="11797" width="12.375" style="23" customWidth="1"/>
    <col min="11798" max="11810" width="9.375" style="23" customWidth="1"/>
    <col min="11811" max="11811" width="12.375" style="23" customWidth="1"/>
    <col min="11812" max="11814" width="9.375" style="23" customWidth="1"/>
    <col min="11815" max="12032" width="9" style="23"/>
    <col min="12033" max="12033" width="9.875" style="23" customWidth="1"/>
    <col min="12034" max="12034" width="12.375" style="23" customWidth="1"/>
    <col min="12035" max="12035" width="7.625" style="23" customWidth="1"/>
    <col min="12036" max="12036" width="12.375" style="23" customWidth="1"/>
    <col min="12037" max="12037" width="11.125" style="23" customWidth="1"/>
    <col min="12038" max="12044" width="9.375" style="23" customWidth="1"/>
    <col min="12045" max="12045" width="11.125" style="23" customWidth="1"/>
    <col min="12046" max="12051" width="9.375" style="23" customWidth="1"/>
    <col min="12052" max="12052" width="11.125" style="23" customWidth="1"/>
    <col min="12053" max="12053" width="12.375" style="23" customWidth="1"/>
    <col min="12054" max="12066" width="9.375" style="23" customWidth="1"/>
    <col min="12067" max="12067" width="12.375" style="23" customWidth="1"/>
    <col min="12068" max="12070" width="9.375" style="23" customWidth="1"/>
    <col min="12071" max="12288" width="9" style="23"/>
    <col min="12289" max="12289" width="9.875" style="23" customWidth="1"/>
    <col min="12290" max="12290" width="12.375" style="23" customWidth="1"/>
    <col min="12291" max="12291" width="7.625" style="23" customWidth="1"/>
    <col min="12292" max="12292" width="12.375" style="23" customWidth="1"/>
    <col min="12293" max="12293" width="11.125" style="23" customWidth="1"/>
    <col min="12294" max="12300" width="9.375" style="23" customWidth="1"/>
    <col min="12301" max="12301" width="11.125" style="23" customWidth="1"/>
    <col min="12302" max="12307" width="9.375" style="23" customWidth="1"/>
    <col min="12308" max="12308" width="11.125" style="23" customWidth="1"/>
    <col min="12309" max="12309" width="12.375" style="23" customWidth="1"/>
    <col min="12310" max="12322" width="9.375" style="23" customWidth="1"/>
    <col min="12323" max="12323" width="12.375" style="23" customWidth="1"/>
    <col min="12324" max="12326" width="9.375" style="23" customWidth="1"/>
    <col min="12327" max="12544" width="9" style="23"/>
    <col min="12545" max="12545" width="9.875" style="23" customWidth="1"/>
    <col min="12546" max="12546" width="12.375" style="23" customWidth="1"/>
    <col min="12547" max="12547" width="7.625" style="23" customWidth="1"/>
    <col min="12548" max="12548" width="12.375" style="23" customWidth="1"/>
    <col min="12549" max="12549" width="11.125" style="23" customWidth="1"/>
    <col min="12550" max="12556" width="9.375" style="23" customWidth="1"/>
    <col min="12557" max="12557" width="11.125" style="23" customWidth="1"/>
    <col min="12558" max="12563" width="9.375" style="23" customWidth="1"/>
    <col min="12564" max="12564" width="11.125" style="23" customWidth="1"/>
    <col min="12565" max="12565" width="12.375" style="23" customWidth="1"/>
    <col min="12566" max="12578" width="9.375" style="23" customWidth="1"/>
    <col min="12579" max="12579" width="12.375" style="23" customWidth="1"/>
    <col min="12580" max="12582" width="9.375" style="23" customWidth="1"/>
    <col min="12583" max="12800" width="9" style="23"/>
    <col min="12801" max="12801" width="9.875" style="23" customWidth="1"/>
    <col min="12802" max="12802" width="12.375" style="23" customWidth="1"/>
    <col min="12803" max="12803" width="7.625" style="23" customWidth="1"/>
    <col min="12804" max="12804" width="12.375" style="23" customWidth="1"/>
    <col min="12805" max="12805" width="11.125" style="23" customWidth="1"/>
    <col min="12806" max="12812" width="9.375" style="23" customWidth="1"/>
    <col min="12813" max="12813" width="11.125" style="23" customWidth="1"/>
    <col min="12814" max="12819" width="9.375" style="23" customWidth="1"/>
    <col min="12820" max="12820" width="11.125" style="23" customWidth="1"/>
    <col min="12821" max="12821" width="12.375" style="23" customWidth="1"/>
    <col min="12822" max="12834" width="9.375" style="23" customWidth="1"/>
    <col min="12835" max="12835" width="12.375" style="23" customWidth="1"/>
    <col min="12836" max="12838" width="9.375" style="23" customWidth="1"/>
    <col min="12839" max="13056" width="9" style="23"/>
    <col min="13057" max="13057" width="9.875" style="23" customWidth="1"/>
    <col min="13058" max="13058" width="12.375" style="23" customWidth="1"/>
    <col min="13059" max="13059" width="7.625" style="23" customWidth="1"/>
    <col min="13060" max="13060" width="12.375" style="23" customWidth="1"/>
    <col min="13061" max="13061" width="11.125" style="23" customWidth="1"/>
    <col min="13062" max="13068" width="9.375" style="23" customWidth="1"/>
    <col min="13069" max="13069" width="11.125" style="23" customWidth="1"/>
    <col min="13070" max="13075" width="9.375" style="23" customWidth="1"/>
    <col min="13076" max="13076" width="11.125" style="23" customWidth="1"/>
    <col min="13077" max="13077" width="12.375" style="23" customWidth="1"/>
    <col min="13078" max="13090" width="9.375" style="23" customWidth="1"/>
    <col min="13091" max="13091" width="12.375" style="23" customWidth="1"/>
    <col min="13092" max="13094" width="9.375" style="23" customWidth="1"/>
    <col min="13095" max="13312" width="9" style="23"/>
    <col min="13313" max="13313" width="9.875" style="23" customWidth="1"/>
    <col min="13314" max="13314" width="12.375" style="23" customWidth="1"/>
    <col min="13315" max="13315" width="7.625" style="23" customWidth="1"/>
    <col min="13316" max="13316" width="12.375" style="23" customWidth="1"/>
    <col min="13317" max="13317" width="11.125" style="23" customWidth="1"/>
    <col min="13318" max="13324" width="9.375" style="23" customWidth="1"/>
    <col min="13325" max="13325" width="11.125" style="23" customWidth="1"/>
    <col min="13326" max="13331" width="9.375" style="23" customWidth="1"/>
    <col min="13332" max="13332" width="11.125" style="23" customWidth="1"/>
    <col min="13333" max="13333" width="12.375" style="23" customWidth="1"/>
    <col min="13334" max="13346" width="9.375" style="23" customWidth="1"/>
    <col min="13347" max="13347" width="12.375" style="23" customWidth="1"/>
    <col min="13348" max="13350" width="9.375" style="23" customWidth="1"/>
    <col min="13351" max="13568" width="9" style="23"/>
    <col min="13569" max="13569" width="9.875" style="23" customWidth="1"/>
    <col min="13570" max="13570" width="12.375" style="23" customWidth="1"/>
    <col min="13571" max="13571" width="7.625" style="23" customWidth="1"/>
    <col min="13572" max="13572" width="12.375" style="23" customWidth="1"/>
    <col min="13573" max="13573" width="11.125" style="23" customWidth="1"/>
    <col min="13574" max="13580" width="9.375" style="23" customWidth="1"/>
    <col min="13581" max="13581" width="11.125" style="23" customWidth="1"/>
    <col min="13582" max="13587" width="9.375" style="23" customWidth="1"/>
    <col min="13588" max="13588" width="11.125" style="23" customWidth="1"/>
    <col min="13589" max="13589" width="12.375" style="23" customWidth="1"/>
    <col min="13590" max="13602" width="9.375" style="23" customWidth="1"/>
    <col min="13603" max="13603" width="12.375" style="23" customWidth="1"/>
    <col min="13604" max="13606" width="9.375" style="23" customWidth="1"/>
    <col min="13607" max="13824" width="9" style="23"/>
    <col min="13825" max="13825" width="9.875" style="23" customWidth="1"/>
    <col min="13826" max="13826" width="12.375" style="23" customWidth="1"/>
    <col min="13827" max="13827" width="7.625" style="23" customWidth="1"/>
    <col min="13828" max="13828" width="12.375" style="23" customWidth="1"/>
    <col min="13829" max="13829" width="11.125" style="23" customWidth="1"/>
    <col min="13830" max="13836" width="9.375" style="23" customWidth="1"/>
    <col min="13837" max="13837" width="11.125" style="23" customWidth="1"/>
    <col min="13838" max="13843" width="9.375" style="23" customWidth="1"/>
    <col min="13844" max="13844" width="11.125" style="23" customWidth="1"/>
    <col min="13845" max="13845" width="12.375" style="23" customWidth="1"/>
    <col min="13846" max="13858" width="9.375" style="23" customWidth="1"/>
    <col min="13859" max="13859" width="12.375" style="23" customWidth="1"/>
    <col min="13860" max="13862" width="9.375" style="23" customWidth="1"/>
    <col min="13863" max="14080" width="9" style="23"/>
    <col min="14081" max="14081" width="9.875" style="23" customWidth="1"/>
    <col min="14082" max="14082" width="12.375" style="23" customWidth="1"/>
    <col min="14083" max="14083" width="7.625" style="23" customWidth="1"/>
    <col min="14084" max="14084" width="12.375" style="23" customWidth="1"/>
    <col min="14085" max="14085" width="11.125" style="23" customWidth="1"/>
    <col min="14086" max="14092" width="9.375" style="23" customWidth="1"/>
    <col min="14093" max="14093" width="11.125" style="23" customWidth="1"/>
    <col min="14094" max="14099" width="9.375" style="23" customWidth="1"/>
    <col min="14100" max="14100" width="11.125" style="23" customWidth="1"/>
    <col min="14101" max="14101" width="12.375" style="23" customWidth="1"/>
    <col min="14102" max="14114" width="9.375" style="23" customWidth="1"/>
    <col min="14115" max="14115" width="12.375" style="23" customWidth="1"/>
    <col min="14116" max="14118" width="9.375" style="23" customWidth="1"/>
    <col min="14119" max="14336" width="9" style="23"/>
    <col min="14337" max="14337" width="9.875" style="23" customWidth="1"/>
    <col min="14338" max="14338" width="12.375" style="23" customWidth="1"/>
    <col min="14339" max="14339" width="7.625" style="23" customWidth="1"/>
    <col min="14340" max="14340" width="12.375" style="23" customWidth="1"/>
    <col min="14341" max="14341" width="11.125" style="23" customWidth="1"/>
    <col min="14342" max="14348" width="9.375" style="23" customWidth="1"/>
    <col min="14349" max="14349" width="11.125" style="23" customWidth="1"/>
    <col min="14350" max="14355" width="9.375" style="23" customWidth="1"/>
    <col min="14356" max="14356" width="11.125" style="23" customWidth="1"/>
    <col min="14357" max="14357" width="12.375" style="23" customWidth="1"/>
    <col min="14358" max="14370" width="9.375" style="23" customWidth="1"/>
    <col min="14371" max="14371" width="12.375" style="23" customWidth="1"/>
    <col min="14372" max="14374" width="9.375" style="23" customWidth="1"/>
    <col min="14375" max="14592" width="9" style="23"/>
    <col min="14593" max="14593" width="9.875" style="23" customWidth="1"/>
    <col min="14594" max="14594" width="12.375" style="23" customWidth="1"/>
    <col min="14595" max="14595" width="7.625" style="23" customWidth="1"/>
    <col min="14596" max="14596" width="12.375" style="23" customWidth="1"/>
    <col min="14597" max="14597" width="11.125" style="23" customWidth="1"/>
    <col min="14598" max="14604" width="9.375" style="23" customWidth="1"/>
    <col min="14605" max="14605" width="11.125" style="23" customWidth="1"/>
    <col min="14606" max="14611" width="9.375" style="23" customWidth="1"/>
    <col min="14612" max="14612" width="11.125" style="23" customWidth="1"/>
    <col min="14613" max="14613" width="12.375" style="23" customWidth="1"/>
    <col min="14614" max="14626" width="9.375" style="23" customWidth="1"/>
    <col min="14627" max="14627" width="12.375" style="23" customWidth="1"/>
    <col min="14628" max="14630" width="9.375" style="23" customWidth="1"/>
    <col min="14631" max="14848" width="9" style="23"/>
    <col min="14849" max="14849" width="9.875" style="23" customWidth="1"/>
    <col min="14850" max="14850" width="12.375" style="23" customWidth="1"/>
    <col min="14851" max="14851" width="7.625" style="23" customWidth="1"/>
    <col min="14852" max="14852" width="12.375" style="23" customWidth="1"/>
    <col min="14853" max="14853" width="11.125" style="23" customWidth="1"/>
    <col min="14854" max="14860" width="9.375" style="23" customWidth="1"/>
    <col min="14861" max="14861" width="11.125" style="23" customWidth="1"/>
    <col min="14862" max="14867" width="9.375" style="23" customWidth="1"/>
    <col min="14868" max="14868" width="11.125" style="23" customWidth="1"/>
    <col min="14869" max="14869" width="12.375" style="23" customWidth="1"/>
    <col min="14870" max="14882" width="9.375" style="23" customWidth="1"/>
    <col min="14883" max="14883" width="12.375" style="23" customWidth="1"/>
    <col min="14884" max="14886" width="9.375" style="23" customWidth="1"/>
    <col min="14887" max="15104" width="9" style="23"/>
    <col min="15105" max="15105" width="9.875" style="23" customWidth="1"/>
    <col min="15106" max="15106" width="12.375" style="23" customWidth="1"/>
    <col min="15107" max="15107" width="7.625" style="23" customWidth="1"/>
    <col min="15108" max="15108" width="12.375" style="23" customWidth="1"/>
    <col min="15109" max="15109" width="11.125" style="23" customWidth="1"/>
    <col min="15110" max="15116" width="9.375" style="23" customWidth="1"/>
    <col min="15117" max="15117" width="11.125" style="23" customWidth="1"/>
    <col min="15118" max="15123" width="9.375" style="23" customWidth="1"/>
    <col min="15124" max="15124" width="11.125" style="23" customWidth="1"/>
    <col min="15125" max="15125" width="12.375" style="23" customWidth="1"/>
    <col min="15126" max="15138" width="9.375" style="23" customWidth="1"/>
    <col min="15139" max="15139" width="12.375" style="23" customWidth="1"/>
    <col min="15140" max="15142" width="9.375" style="23" customWidth="1"/>
    <col min="15143" max="15360" width="9" style="23"/>
    <col min="15361" max="15361" width="9.875" style="23" customWidth="1"/>
    <col min="15362" max="15362" width="12.375" style="23" customWidth="1"/>
    <col min="15363" max="15363" width="7.625" style="23" customWidth="1"/>
    <col min="15364" max="15364" width="12.375" style="23" customWidth="1"/>
    <col min="15365" max="15365" width="11.125" style="23" customWidth="1"/>
    <col min="15366" max="15372" width="9.375" style="23" customWidth="1"/>
    <col min="15373" max="15373" width="11.125" style="23" customWidth="1"/>
    <col min="15374" max="15379" width="9.375" style="23" customWidth="1"/>
    <col min="15380" max="15380" width="11.125" style="23" customWidth="1"/>
    <col min="15381" max="15381" width="12.375" style="23" customWidth="1"/>
    <col min="15382" max="15394" width="9.375" style="23" customWidth="1"/>
    <col min="15395" max="15395" width="12.375" style="23" customWidth="1"/>
    <col min="15396" max="15398" width="9.375" style="23" customWidth="1"/>
    <col min="15399" max="15616" width="9" style="23"/>
    <col min="15617" max="15617" width="9.875" style="23" customWidth="1"/>
    <col min="15618" max="15618" width="12.375" style="23" customWidth="1"/>
    <col min="15619" max="15619" width="7.625" style="23" customWidth="1"/>
    <col min="15620" max="15620" width="12.375" style="23" customWidth="1"/>
    <col min="15621" max="15621" width="11.125" style="23" customWidth="1"/>
    <col min="15622" max="15628" width="9.375" style="23" customWidth="1"/>
    <col min="15629" max="15629" width="11.125" style="23" customWidth="1"/>
    <col min="15630" max="15635" width="9.375" style="23" customWidth="1"/>
    <col min="15636" max="15636" width="11.125" style="23" customWidth="1"/>
    <col min="15637" max="15637" width="12.375" style="23" customWidth="1"/>
    <col min="15638" max="15650" width="9.375" style="23" customWidth="1"/>
    <col min="15651" max="15651" width="12.375" style="23" customWidth="1"/>
    <col min="15652" max="15654" width="9.375" style="23" customWidth="1"/>
    <col min="15655" max="15872" width="9" style="23"/>
    <col min="15873" max="15873" width="9.875" style="23" customWidth="1"/>
    <col min="15874" max="15874" width="12.375" style="23" customWidth="1"/>
    <col min="15875" max="15875" width="7.625" style="23" customWidth="1"/>
    <col min="15876" max="15876" width="12.375" style="23" customWidth="1"/>
    <col min="15877" max="15877" width="11.125" style="23" customWidth="1"/>
    <col min="15878" max="15884" width="9.375" style="23" customWidth="1"/>
    <col min="15885" max="15885" width="11.125" style="23" customWidth="1"/>
    <col min="15886" max="15891" width="9.375" style="23" customWidth="1"/>
    <col min="15892" max="15892" width="11.125" style="23" customWidth="1"/>
    <col min="15893" max="15893" width="12.375" style="23" customWidth="1"/>
    <col min="15894" max="15906" width="9.375" style="23" customWidth="1"/>
    <col min="15907" max="15907" width="12.375" style="23" customWidth="1"/>
    <col min="15908" max="15910" width="9.375" style="23" customWidth="1"/>
    <col min="15911" max="16128" width="9" style="23"/>
    <col min="16129" max="16129" width="9.875" style="23" customWidth="1"/>
    <col min="16130" max="16130" width="12.375" style="23" customWidth="1"/>
    <col min="16131" max="16131" width="7.625" style="23" customWidth="1"/>
    <col min="16132" max="16132" width="12.375" style="23" customWidth="1"/>
    <col min="16133" max="16133" width="11.125" style="23" customWidth="1"/>
    <col min="16134" max="16140" width="9.375" style="23" customWidth="1"/>
    <col min="16141" max="16141" width="11.125" style="23" customWidth="1"/>
    <col min="16142" max="16147" width="9.375" style="23" customWidth="1"/>
    <col min="16148" max="16148" width="11.125" style="23" customWidth="1"/>
    <col min="16149" max="16149" width="12.375" style="23" customWidth="1"/>
    <col min="16150" max="16162" width="9.375" style="23" customWidth="1"/>
    <col min="16163" max="16163" width="12.375" style="23" customWidth="1"/>
    <col min="16164" max="16166" width="9.375" style="23" customWidth="1"/>
    <col min="16167" max="16384" width="9" style="23"/>
  </cols>
  <sheetData>
    <row r="1" spans="1:38" s="30" customFormat="1" ht="31.5" customHeight="1">
      <c r="D1" s="161" t="s">
        <v>141</v>
      </c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</row>
    <row r="2" spans="1:38" s="30" customFormat="1" ht="31.5" customHeight="1">
      <c r="B2" s="31"/>
      <c r="C2" s="31"/>
      <c r="D2" s="139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32"/>
      <c r="AL2" s="59" t="s">
        <v>142</v>
      </c>
    </row>
    <row r="3" spans="1:38" s="35" customFormat="1" ht="6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38" s="38" customFormat="1" ht="24" customHeight="1">
      <c r="A4" s="141"/>
      <c r="B4" s="36"/>
      <c r="C4" s="37"/>
      <c r="D4" s="142" t="s">
        <v>55</v>
      </c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4"/>
      <c r="U4" s="142" t="s">
        <v>56</v>
      </c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6"/>
      <c r="AI4" s="142" t="s">
        <v>57</v>
      </c>
      <c r="AJ4" s="143"/>
      <c r="AK4" s="143"/>
      <c r="AL4" s="144"/>
    </row>
    <row r="5" spans="1:38" s="43" customFormat="1" ht="21.95" customHeight="1">
      <c r="A5" s="141"/>
      <c r="B5" s="39"/>
      <c r="C5" s="40"/>
      <c r="D5" s="147" t="s">
        <v>58</v>
      </c>
      <c r="E5" s="149" t="s">
        <v>59</v>
      </c>
      <c r="F5" s="150"/>
      <c r="G5" s="150"/>
      <c r="H5" s="150"/>
      <c r="I5" s="150"/>
      <c r="J5" s="150"/>
      <c r="K5" s="150"/>
      <c r="L5" s="150"/>
      <c r="M5" s="149" t="s">
        <v>60</v>
      </c>
      <c r="N5" s="151"/>
      <c r="O5" s="151"/>
      <c r="P5" s="151"/>
      <c r="Q5" s="152" t="s">
        <v>61</v>
      </c>
      <c r="R5" s="153"/>
      <c r="S5" s="154"/>
      <c r="T5" s="41"/>
      <c r="U5" s="155" t="s">
        <v>62</v>
      </c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155" t="s">
        <v>40</v>
      </c>
      <c r="AJ5" s="42"/>
      <c r="AK5" s="42"/>
      <c r="AL5" s="42"/>
    </row>
    <row r="6" spans="1:38" s="43" customFormat="1" ht="21.95" customHeight="1">
      <c r="A6" s="141"/>
      <c r="B6" s="157" t="s">
        <v>9</v>
      </c>
      <c r="C6" s="159" t="s">
        <v>63</v>
      </c>
      <c r="D6" s="147"/>
      <c r="E6" s="124" t="s">
        <v>64</v>
      </c>
      <c r="F6" s="134" t="s">
        <v>65</v>
      </c>
      <c r="G6" s="134" t="s">
        <v>66</v>
      </c>
      <c r="H6" s="134" t="s">
        <v>67</v>
      </c>
      <c r="I6" s="134" t="s">
        <v>68</v>
      </c>
      <c r="J6" s="137" t="s">
        <v>69</v>
      </c>
      <c r="K6" s="134" t="s">
        <v>70</v>
      </c>
      <c r="L6" s="136" t="s">
        <v>71</v>
      </c>
      <c r="M6" s="124" t="s">
        <v>72</v>
      </c>
      <c r="N6" s="125" t="s">
        <v>73</v>
      </c>
      <c r="O6" s="125" t="s">
        <v>74</v>
      </c>
      <c r="P6" s="125" t="s">
        <v>75</v>
      </c>
      <c r="Q6" s="124" t="s">
        <v>76</v>
      </c>
      <c r="R6" s="132" t="s">
        <v>77</v>
      </c>
      <c r="S6" s="132" t="s">
        <v>78</v>
      </c>
      <c r="T6" s="124" t="s">
        <v>27</v>
      </c>
      <c r="U6" s="155"/>
      <c r="V6" s="126" t="s">
        <v>79</v>
      </c>
      <c r="W6" s="126" t="s">
        <v>80</v>
      </c>
      <c r="X6" s="126" t="s">
        <v>46</v>
      </c>
      <c r="Y6" s="126" t="s">
        <v>81</v>
      </c>
      <c r="Z6" s="126" t="s">
        <v>82</v>
      </c>
      <c r="AA6" s="126" t="s">
        <v>143</v>
      </c>
      <c r="AB6" s="124" t="s">
        <v>84</v>
      </c>
      <c r="AC6" s="126" t="s">
        <v>85</v>
      </c>
      <c r="AD6" s="126" t="s">
        <v>86</v>
      </c>
      <c r="AE6" s="126" t="s">
        <v>87</v>
      </c>
      <c r="AF6" s="124" t="s">
        <v>88</v>
      </c>
      <c r="AG6" s="128" t="s">
        <v>89</v>
      </c>
      <c r="AH6" s="130" t="s">
        <v>90</v>
      </c>
      <c r="AI6" s="155"/>
      <c r="AJ6" s="124" t="s">
        <v>144</v>
      </c>
      <c r="AK6" s="124" t="s">
        <v>42</v>
      </c>
      <c r="AL6" s="124" t="s">
        <v>145</v>
      </c>
    </row>
    <row r="7" spans="1:38" s="44" customFormat="1" ht="204" customHeight="1">
      <c r="A7" s="141"/>
      <c r="B7" s="158"/>
      <c r="C7" s="160"/>
      <c r="D7" s="148"/>
      <c r="E7" s="125"/>
      <c r="F7" s="135"/>
      <c r="G7" s="135"/>
      <c r="H7" s="135"/>
      <c r="I7" s="135"/>
      <c r="J7" s="137"/>
      <c r="K7" s="135"/>
      <c r="L7" s="125"/>
      <c r="M7" s="125"/>
      <c r="N7" s="137"/>
      <c r="O7" s="137"/>
      <c r="P7" s="137"/>
      <c r="Q7" s="125"/>
      <c r="R7" s="133"/>
      <c r="S7" s="133"/>
      <c r="T7" s="125"/>
      <c r="U7" s="156"/>
      <c r="V7" s="127"/>
      <c r="W7" s="127"/>
      <c r="X7" s="127"/>
      <c r="Y7" s="127"/>
      <c r="Z7" s="127"/>
      <c r="AA7" s="127"/>
      <c r="AB7" s="125"/>
      <c r="AC7" s="127"/>
      <c r="AD7" s="127"/>
      <c r="AE7" s="127"/>
      <c r="AF7" s="125"/>
      <c r="AG7" s="129"/>
      <c r="AH7" s="131"/>
      <c r="AI7" s="156"/>
      <c r="AJ7" s="125"/>
      <c r="AK7" s="125"/>
      <c r="AL7" s="125"/>
    </row>
    <row r="8" spans="1:38" s="49" customFormat="1" ht="22.5" customHeight="1">
      <c r="A8" s="45" t="s">
        <v>9</v>
      </c>
      <c r="B8" s="46">
        <v>5100380.7367070001</v>
      </c>
      <c r="C8" s="47">
        <v>2.3013853696486564</v>
      </c>
      <c r="D8" s="46">
        <v>2465096.294495</v>
      </c>
      <c r="E8" s="48">
        <v>1680991.9807490001</v>
      </c>
      <c r="F8" s="48">
        <v>463418.64589399996</v>
      </c>
      <c r="G8" s="48">
        <v>27495.661224000003</v>
      </c>
      <c r="H8" s="48">
        <v>117082.04109400001</v>
      </c>
      <c r="I8" s="48">
        <v>20668.2804</v>
      </c>
      <c r="J8" s="48">
        <v>660162.36921300006</v>
      </c>
      <c r="K8" s="48">
        <v>241008.12223400001</v>
      </c>
      <c r="L8" s="48">
        <v>151156.86069</v>
      </c>
      <c r="M8" s="48">
        <v>254767.04237499999</v>
      </c>
      <c r="N8" s="48">
        <v>224223.560088</v>
      </c>
      <c r="O8" s="48">
        <v>28896.572147000006</v>
      </c>
      <c r="P8" s="48">
        <v>1646.91014</v>
      </c>
      <c r="Q8" s="48">
        <v>45204.489327000003</v>
      </c>
      <c r="R8" s="48">
        <v>241377.90872600002</v>
      </c>
      <c r="S8" s="48">
        <v>476.23643000000004</v>
      </c>
      <c r="T8" s="48">
        <v>242278.63688800001</v>
      </c>
      <c r="U8" s="48">
        <v>801297.82025599992</v>
      </c>
      <c r="V8" s="48">
        <v>14096.374126000002</v>
      </c>
      <c r="W8" s="48">
        <v>1605.8201629999999</v>
      </c>
      <c r="X8" s="48">
        <v>195313.00698000001</v>
      </c>
      <c r="Y8" s="48">
        <v>43853.522475999998</v>
      </c>
      <c r="Z8" s="48">
        <v>112906.59899400001</v>
      </c>
      <c r="AA8" s="48">
        <v>72.775666000000001</v>
      </c>
      <c r="AB8" s="48">
        <v>312057.65690100001</v>
      </c>
      <c r="AC8" s="48">
        <v>144.07668799999999</v>
      </c>
      <c r="AD8" s="48">
        <v>8426.6099809999996</v>
      </c>
      <c r="AE8" s="48">
        <v>10.084570000000001</v>
      </c>
      <c r="AF8" s="48">
        <v>104102.011944</v>
      </c>
      <c r="AG8" s="48">
        <v>8692.4566260000011</v>
      </c>
      <c r="AH8" s="48">
        <v>16.825140999999999</v>
      </c>
      <c r="AI8" s="48">
        <v>1833986.6219559999</v>
      </c>
      <c r="AJ8" s="48">
        <v>1013170.2238749999</v>
      </c>
      <c r="AK8" s="48">
        <v>680466.11805200006</v>
      </c>
      <c r="AL8" s="48">
        <v>140350.28002900002</v>
      </c>
    </row>
    <row r="9" spans="1:38" s="49" customFormat="1" ht="22.5" customHeight="1">
      <c r="A9" s="50" t="s">
        <v>94</v>
      </c>
      <c r="B9" s="46">
        <v>224825.87185699996</v>
      </c>
      <c r="C9" s="47">
        <v>2.7126156429867043</v>
      </c>
      <c r="D9" s="46">
        <v>91846.926556000006</v>
      </c>
      <c r="E9" s="48">
        <v>61596.553806999997</v>
      </c>
      <c r="F9" s="48">
        <v>22018.061029</v>
      </c>
      <c r="G9" s="48">
        <v>633.68774800000006</v>
      </c>
      <c r="H9" s="48">
        <v>4497.7815149999997</v>
      </c>
      <c r="I9" s="48">
        <v>951.255539</v>
      </c>
      <c r="J9" s="48">
        <v>19614.842285000002</v>
      </c>
      <c r="K9" s="48">
        <v>8759.8763010000002</v>
      </c>
      <c r="L9" s="48">
        <v>5121.0493899999992</v>
      </c>
      <c r="M9" s="48">
        <v>6925.6017050000009</v>
      </c>
      <c r="N9" s="48">
        <v>5768.9028389999994</v>
      </c>
      <c r="O9" s="48">
        <v>1073.981632</v>
      </c>
      <c r="P9" s="48">
        <v>82.717233999999991</v>
      </c>
      <c r="Q9" s="48">
        <v>1204.0028400000001</v>
      </c>
      <c r="R9" s="48">
        <v>11863.139761</v>
      </c>
      <c r="S9" s="48">
        <v>16.661287999999999</v>
      </c>
      <c r="T9" s="48">
        <v>10240.967154999998</v>
      </c>
      <c r="U9" s="48">
        <v>48033.176583000008</v>
      </c>
      <c r="V9" s="48">
        <v>2233.629054</v>
      </c>
      <c r="W9" s="48">
        <v>36.428901000000003</v>
      </c>
      <c r="X9" s="48">
        <v>6995.1579699999984</v>
      </c>
      <c r="Y9" s="48">
        <v>1500.2081229999999</v>
      </c>
      <c r="Z9" s="48">
        <v>6682.1595770000004</v>
      </c>
      <c r="AA9" s="48">
        <v>2.3839549999999998</v>
      </c>
      <c r="AB9" s="48">
        <v>23749.066273</v>
      </c>
      <c r="AC9" s="48">
        <v>3.8867049999999996</v>
      </c>
      <c r="AD9" s="48">
        <v>809.36601799999994</v>
      </c>
      <c r="AE9" s="48" t="s">
        <v>146</v>
      </c>
      <c r="AF9" s="48">
        <v>5075.5844200000001</v>
      </c>
      <c r="AG9" s="48">
        <v>944.86586899999998</v>
      </c>
      <c r="AH9" s="48" t="s">
        <v>146</v>
      </c>
      <c r="AI9" s="48">
        <v>84945.768718000007</v>
      </c>
      <c r="AJ9" s="48">
        <v>44639.316772999999</v>
      </c>
      <c r="AK9" s="48">
        <v>31617.265184999997</v>
      </c>
      <c r="AL9" s="48">
        <v>8689.1867600000005</v>
      </c>
    </row>
    <row r="10" spans="1:38" s="49" customFormat="1" ht="22.5" customHeight="1">
      <c r="A10" s="45" t="s">
        <v>95</v>
      </c>
      <c r="B10" s="46">
        <v>70168.48234599999</v>
      </c>
      <c r="C10" s="47">
        <v>1.1899036748075131</v>
      </c>
      <c r="D10" s="46">
        <v>34610.582493000002</v>
      </c>
      <c r="E10" s="48">
        <v>26833.645797000005</v>
      </c>
      <c r="F10" s="48">
        <v>10741.056987</v>
      </c>
      <c r="G10" s="48">
        <v>437.00947900000006</v>
      </c>
      <c r="H10" s="48">
        <v>1326.4162820000001</v>
      </c>
      <c r="I10" s="48">
        <v>129.06217800000002</v>
      </c>
      <c r="J10" s="48">
        <v>8567.0001389999998</v>
      </c>
      <c r="K10" s="48">
        <v>3898.3336020000002</v>
      </c>
      <c r="L10" s="48">
        <v>1734.76713</v>
      </c>
      <c r="M10" s="48">
        <v>3477.8107710000004</v>
      </c>
      <c r="N10" s="48">
        <v>3172.1396210000003</v>
      </c>
      <c r="O10" s="48">
        <v>294.68799000000001</v>
      </c>
      <c r="P10" s="48">
        <v>10.98316</v>
      </c>
      <c r="Q10" s="48">
        <v>176.21106</v>
      </c>
      <c r="R10" s="48">
        <v>599.07062299999996</v>
      </c>
      <c r="S10" s="48">
        <v>0.45023999999999997</v>
      </c>
      <c r="T10" s="48">
        <v>3523.3940019999995</v>
      </c>
      <c r="U10" s="48">
        <v>12757.703763000001</v>
      </c>
      <c r="V10" s="48" t="s">
        <v>146</v>
      </c>
      <c r="W10" s="48" t="s">
        <v>146</v>
      </c>
      <c r="X10" s="48">
        <v>1337.2071739999999</v>
      </c>
      <c r="Y10" s="48">
        <v>460.47500000000002</v>
      </c>
      <c r="Z10" s="48">
        <v>912.92144999999994</v>
      </c>
      <c r="AA10" s="48" t="s">
        <v>146</v>
      </c>
      <c r="AB10" s="48">
        <v>7922.5512410000001</v>
      </c>
      <c r="AC10" s="48">
        <v>4.1616299999999997</v>
      </c>
      <c r="AD10" s="48">
        <v>118.74941</v>
      </c>
      <c r="AE10" s="48" t="s">
        <v>146</v>
      </c>
      <c r="AF10" s="48">
        <v>1909.7246700000001</v>
      </c>
      <c r="AG10" s="48">
        <v>91.67998</v>
      </c>
      <c r="AH10" s="48" t="s">
        <v>146</v>
      </c>
      <c r="AI10" s="48">
        <v>22800.196090000001</v>
      </c>
      <c r="AJ10" s="48">
        <v>10872.716812999999</v>
      </c>
      <c r="AK10" s="48">
        <v>9957.0566690000014</v>
      </c>
      <c r="AL10" s="48">
        <v>1970.4226079999999</v>
      </c>
    </row>
    <row r="11" spans="1:38" s="49" customFormat="1" ht="22.5" customHeight="1">
      <c r="A11" s="45" t="s">
        <v>96</v>
      </c>
      <c r="B11" s="46">
        <v>65003.962681999998</v>
      </c>
      <c r="C11" s="47">
        <v>2.5781706225489032</v>
      </c>
      <c r="D11" s="46">
        <v>27850.679149999996</v>
      </c>
      <c r="E11" s="48">
        <v>19577.917011999998</v>
      </c>
      <c r="F11" s="48">
        <v>4611.3955390000001</v>
      </c>
      <c r="G11" s="48">
        <v>370.461792</v>
      </c>
      <c r="H11" s="48">
        <v>877.64558199999999</v>
      </c>
      <c r="I11" s="48">
        <v>455.48638999999997</v>
      </c>
      <c r="J11" s="48">
        <v>8727.3817769999987</v>
      </c>
      <c r="K11" s="48">
        <v>2868.3611219999998</v>
      </c>
      <c r="L11" s="48">
        <v>1667.1848100000002</v>
      </c>
      <c r="M11" s="48">
        <v>3910.4527120000002</v>
      </c>
      <c r="N11" s="48">
        <v>3438.4750709999998</v>
      </c>
      <c r="O11" s="48">
        <v>456.54437100000001</v>
      </c>
      <c r="P11" s="48">
        <v>15.433269999999998</v>
      </c>
      <c r="Q11" s="48">
        <v>142.89717000000002</v>
      </c>
      <c r="R11" s="48">
        <v>1027.2945520000001</v>
      </c>
      <c r="S11" s="48" t="s">
        <v>146</v>
      </c>
      <c r="T11" s="48">
        <v>3191.7380310000003</v>
      </c>
      <c r="U11" s="48">
        <v>10839.518281999999</v>
      </c>
      <c r="V11" s="48">
        <v>49.440980000000003</v>
      </c>
      <c r="W11" s="48">
        <v>1.1207600000000002</v>
      </c>
      <c r="X11" s="48">
        <v>2098.2486599999997</v>
      </c>
      <c r="Y11" s="48">
        <v>418.69691600000004</v>
      </c>
      <c r="Z11" s="48">
        <v>1683.6504560000001</v>
      </c>
      <c r="AA11" s="48">
        <v>2.26241</v>
      </c>
      <c r="AB11" s="48">
        <v>3695.9299599999995</v>
      </c>
      <c r="AC11" s="48">
        <v>4.0533999999999999</v>
      </c>
      <c r="AD11" s="48">
        <v>135.85431</v>
      </c>
      <c r="AE11" s="48" t="s">
        <v>146</v>
      </c>
      <c r="AF11" s="48">
        <v>2727.5384300000001</v>
      </c>
      <c r="AG11" s="48">
        <v>22.721999999999998</v>
      </c>
      <c r="AH11" s="48" t="s">
        <v>146</v>
      </c>
      <c r="AI11" s="48">
        <v>26313.76525</v>
      </c>
      <c r="AJ11" s="48">
        <v>13904.494238000001</v>
      </c>
      <c r="AK11" s="48">
        <v>11504.107790000002</v>
      </c>
      <c r="AL11" s="48">
        <v>905.16322200000013</v>
      </c>
    </row>
    <row r="12" spans="1:38" s="49" customFormat="1" ht="22.5" customHeight="1">
      <c r="A12" s="45" t="s">
        <v>97</v>
      </c>
      <c r="B12" s="46">
        <v>89318.47451</v>
      </c>
      <c r="C12" s="47">
        <v>2.1546825882562182</v>
      </c>
      <c r="D12" s="46">
        <v>41231.119850000003</v>
      </c>
      <c r="E12" s="48">
        <v>28541.698053</v>
      </c>
      <c r="F12" s="48">
        <v>6390.804725</v>
      </c>
      <c r="G12" s="48">
        <v>877.60347499999989</v>
      </c>
      <c r="H12" s="48">
        <v>1740.2812560000002</v>
      </c>
      <c r="I12" s="48">
        <v>196.76324500000001</v>
      </c>
      <c r="J12" s="48">
        <v>12693.410512999999</v>
      </c>
      <c r="K12" s="48">
        <v>4053.246349</v>
      </c>
      <c r="L12" s="48">
        <v>2589.5884900000001</v>
      </c>
      <c r="M12" s="48">
        <v>5359.6249680000001</v>
      </c>
      <c r="N12" s="48">
        <v>4757.5629650000001</v>
      </c>
      <c r="O12" s="48">
        <v>546.996849</v>
      </c>
      <c r="P12" s="48">
        <v>55.065154000000007</v>
      </c>
      <c r="Q12" s="48">
        <v>576.43697999999995</v>
      </c>
      <c r="R12" s="48">
        <v>2253.269108</v>
      </c>
      <c r="S12" s="48" t="s">
        <v>146</v>
      </c>
      <c r="T12" s="48">
        <v>4498.9883639999998</v>
      </c>
      <c r="U12" s="48">
        <v>14877.047622</v>
      </c>
      <c r="V12" s="48">
        <v>144.15848</v>
      </c>
      <c r="W12" s="48">
        <v>4.9589350000000003</v>
      </c>
      <c r="X12" s="48">
        <v>3778.2656339999999</v>
      </c>
      <c r="Y12" s="48">
        <v>681.75267800000006</v>
      </c>
      <c r="Z12" s="48">
        <v>1317.919517</v>
      </c>
      <c r="AA12" s="48" t="s">
        <v>146</v>
      </c>
      <c r="AB12" s="48">
        <v>6213.2217789999995</v>
      </c>
      <c r="AC12" s="48">
        <v>1.2107100000000002</v>
      </c>
      <c r="AD12" s="48" t="s">
        <v>146</v>
      </c>
      <c r="AE12" s="48" t="s">
        <v>146</v>
      </c>
      <c r="AF12" s="48">
        <v>2572.1845000000003</v>
      </c>
      <c r="AG12" s="48">
        <v>162.08084299999999</v>
      </c>
      <c r="AH12" s="48">
        <v>1.016737</v>
      </c>
      <c r="AI12" s="48">
        <v>33210.307037999999</v>
      </c>
      <c r="AJ12" s="48">
        <v>17249.775956999998</v>
      </c>
      <c r="AK12" s="48">
        <v>15385.447030000001</v>
      </c>
      <c r="AL12" s="48">
        <v>575.08405099999993</v>
      </c>
    </row>
    <row r="13" spans="1:38" s="49" customFormat="1" ht="22.5" customHeight="1">
      <c r="A13" s="45" t="s">
        <v>98</v>
      </c>
      <c r="B13" s="46">
        <v>63391.194864000005</v>
      </c>
      <c r="C13" s="47">
        <v>2.095577423811168</v>
      </c>
      <c r="D13" s="46">
        <v>30212.853035</v>
      </c>
      <c r="E13" s="48">
        <v>13646.080459999999</v>
      </c>
      <c r="F13" s="48">
        <v>4046.6371509999999</v>
      </c>
      <c r="G13" s="48">
        <v>349.12828000000002</v>
      </c>
      <c r="H13" s="48">
        <v>507.54975000000002</v>
      </c>
      <c r="I13" s="48">
        <v>94.726762999999991</v>
      </c>
      <c r="J13" s="48">
        <v>5884.8847699999997</v>
      </c>
      <c r="K13" s="48">
        <v>1419.133016</v>
      </c>
      <c r="L13" s="48">
        <v>1344.02073</v>
      </c>
      <c r="M13" s="48">
        <v>11490.310641999999</v>
      </c>
      <c r="N13" s="48">
        <v>11297.902031000001</v>
      </c>
      <c r="O13" s="48">
        <v>192.40861100000001</v>
      </c>
      <c r="P13" s="48" t="s">
        <v>146</v>
      </c>
      <c r="Q13" s="48">
        <v>71.412999999999997</v>
      </c>
      <c r="R13" s="48">
        <v>1936.784701</v>
      </c>
      <c r="S13" s="48">
        <v>5.86144</v>
      </c>
      <c r="T13" s="48">
        <v>3062.4027919999999</v>
      </c>
      <c r="U13" s="48">
        <v>8913.482849</v>
      </c>
      <c r="V13" s="48">
        <v>65.509889999999999</v>
      </c>
      <c r="W13" s="48" t="s">
        <v>146</v>
      </c>
      <c r="X13" s="48">
        <v>1431.0450209999999</v>
      </c>
      <c r="Y13" s="48">
        <v>280.94868000000002</v>
      </c>
      <c r="Z13" s="48">
        <v>1476.9555500000001</v>
      </c>
      <c r="AA13" s="48" t="s">
        <v>146</v>
      </c>
      <c r="AB13" s="48">
        <v>4027.6719600000001</v>
      </c>
      <c r="AC13" s="48" t="s">
        <v>146</v>
      </c>
      <c r="AD13" s="48">
        <v>256.37455</v>
      </c>
      <c r="AE13" s="48" t="s">
        <v>146</v>
      </c>
      <c r="AF13" s="48">
        <v>1266.0369880000001</v>
      </c>
      <c r="AG13" s="48">
        <v>107.81643</v>
      </c>
      <c r="AH13" s="48" t="s">
        <v>146</v>
      </c>
      <c r="AI13" s="48">
        <v>24264.858980000001</v>
      </c>
      <c r="AJ13" s="48">
        <v>13230.744489000001</v>
      </c>
      <c r="AK13" s="48">
        <v>10041.074000999999</v>
      </c>
      <c r="AL13" s="48">
        <v>993.04048999999998</v>
      </c>
    </row>
    <row r="14" spans="1:38" s="49" customFormat="1" ht="22.5" customHeight="1">
      <c r="A14" s="45" t="s">
        <v>99</v>
      </c>
      <c r="B14" s="46">
        <v>58366.179308999999</v>
      </c>
      <c r="C14" s="47">
        <v>1.5264032711904907</v>
      </c>
      <c r="D14" s="46">
        <v>24815.318300999999</v>
      </c>
      <c r="E14" s="48">
        <v>17018.653027</v>
      </c>
      <c r="F14" s="48">
        <v>2995.3750259999997</v>
      </c>
      <c r="G14" s="48">
        <v>275.83877900000005</v>
      </c>
      <c r="H14" s="48">
        <v>879.54336599999999</v>
      </c>
      <c r="I14" s="48">
        <v>81.738140000000001</v>
      </c>
      <c r="J14" s="48">
        <v>8673.670325000001</v>
      </c>
      <c r="K14" s="48">
        <v>2685.0067410000001</v>
      </c>
      <c r="L14" s="48">
        <v>1427.48065</v>
      </c>
      <c r="M14" s="48">
        <v>3573.4306249999995</v>
      </c>
      <c r="N14" s="48">
        <v>3329.819665</v>
      </c>
      <c r="O14" s="48">
        <v>223.65437000000003</v>
      </c>
      <c r="P14" s="48">
        <v>19.956589999999998</v>
      </c>
      <c r="Q14" s="48">
        <v>163.739</v>
      </c>
      <c r="R14" s="48">
        <v>1407.1583790000002</v>
      </c>
      <c r="S14" s="48" t="s">
        <v>146</v>
      </c>
      <c r="T14" s="48">
        <v>2652.2850699999999</v>
      </c>
      <c r="U14" s="48">
        <v>10676.798288999998</v>
      </c>
      <c r="V14" s="48">
        <v>126.596974</v>
      </c>
      <c r="W14" s="48">
        <v>1.9076399999999998</v>
      </c>
      <c r="X14" s="48">
        <v>1070.869312</v>
      </c>
      <c r="Y14" s="48">
        <v>699.99303600000007</v>
      </c>
      <c r="Z14" s="48">
        <v>2691.8666039999998</v>
      </c>
      <c r="AA14" s="48" t="s">
        <v>146</v>
      </c>
      <c r="AB14" s="48">
        <v>3324.3791229999997</v>
      </c>
      <c r="AC14" s="48">
        <v>2.95459</v>
      </c>
      <c r="AD14" s="48" t="s">
        <v>146</v>
      </c>
      <c r="AE14" s="48" t="s">
        <v>146</v>
      </c>
      <c r="AF14" s="48">
        <v>2641.9819499999999</v>
      </c>
      <c r="AG14" s="48">
        <v>116.22579</v>
      </c>
      <c r="AH14" s="48" t="s">
        <v>146</v>
      </c>
      <c r="AI14" s="48">
        <v>22874.062718999998</v>
      </c>
      <c r="AJ14" s="48">
        <v>15042.798855999999</v>
      </c>
      <c r="AK14" s="48">
        <v>7423.5433949999997</v>
      </c>
      <c r="AL14" s="48">
        <v>407.72046799999998</v>
      </c>
    </row>
    <row r="15" spans="1:38" s="49" customFormat="1" ht="22.5" customHeight="1">
      <c r="A15" s="45" t="s">
        <v>100</v>
      </c>
      <c r="B15" s="46">
        <v>87385.15333999999</v>
      </c>
      <c r="C15" s="47">
        <v>2.3370211659843543</v>
      </c>
      <c r="D15" s="46">
        <v>38946.092944999997</v>
      </c>
      <c r="E15" s="48">
        <v>26332.414957000001</v>
      </c>
      <c r="F15" s="48">
        <v>6106.7967610000005</v>
      </c>
      <c r="G15" s="48">
        <v>693.64088700000002</v>
      </c>
      <c r="H15" s="48">
        <v>1498.473297</v>
      </c>
      <c r="I15" s="48">
        <v>211.67145099999996</v>
      </c>
      <c r="J15" s="48">
        <v>11124.777622000001</v>
      </c>
      <c r="K15" s="48">
        <v>4034.8023790000002</v>
      </c>
      <c r="L15" s="48">
        <v>2662.2525599999999</v>
      </c>
      <c r="M15" s="48">
        <v>5379.7529569999997</v>
      </c>
      <c r="N15" s="48">
        <v>4148.9695419999998</v>
      </c>
      <c r="O15" s="48">
        <v>1204.2631730000003</v>
      </c>
      <c r="P15" s="48">
        <v>26.520242</v>
      </c>
      <c r="Q15" s="48">
        <v>269.58296999999999</v>
      </c>
      <c r="R15" s="48">
        <v>2705.5454589999999</v>
      </c>
      <c r="S15" s="48">
        <v>1.5898599999999998</v>
      </c>
      <c r="T15" s="48">
        <v>4257.2067420000003</v>
      </c>
      <c r="U15" s="48">
        <v>13506.116550999999</v>
      </c>
      <c r="V15" s="48">
        <v>304.16399900000005</v>
      </c>
      <c r="W15" s="48">
        <v>0.931921</v>
      </c>
      <c r="X15" s="48">
        <v>2808.4354530000001</v>
      </c>
      <c r="Y15" s="48">
        <v>894.03239199999996</v>
      </c>
      <c r="Z15" s="48">
        <v>2404.8154070000001</v>
      </c>
      <c r="AA15" s="48" t="s">
        <v>146</v>
      </c>
      <c r="AB15" s="48">
        <v>5170.6981679999999</v>
      </c>
      <c r="AC15" s="48" t="s">
        <v>146</v>
      </c>
      <c r="AD15" s="48">
        <v>124.18537000000001</v>
      </c>
      <c r="AE15" s="48" t="s">
        <v>146</v>
      </c>
      <c r="AF15" s="48">
        <v>1605.7534110000001</v>
      </c>
      <c r="AG15" s="48">
        <v>191.28354999999999</v>
      </c>
      <c r="AH15" s="48" t="s">
        <v>146</v>
      </c>
      <c r="AI15" s="48">
        <v>34932.943844000001</v>
      </c>
      <c r="AJ15" s="48">
        <v>20290.855199999998</v>
      </c>
      <c r="AK15" s="48">
        <v>13544.919387</v>
      </c>
      <c r="AL15" s="48">
        <v>1097.169257</v>
      </c>
    </row>
    <row r="16" spans="1:38" s="49" customFormat="1" ht="22.5" customHeight="1">
      <c r="A16" s="45" t="s">
        <v>101</v>
      </c>
      <c r="B16" s="46">
        <v>105590.175494</v>
      </c>
      <c r="C16" s="47">
        <v>2.455804547228535</v>
      </c>
      <c r="D16" s="46">
        <v>44129.445209999998</v>
      </c>
      <c r="E16" s="48">
        <v>29984.609981000001</v>
      </c>
      <c r="F16" s="48">
        <v>5381.2592000000004</v>
      </c>
      <c r="G16" s="48">
        <v>608.36291100000005</v>
      </c>
      <c r="H16" s="48">
        <v>1561.361776</v>
      </c>
      <c r="I16" s="48">
        <v>345.21539900000005</v>
      </c>
      <c r="J16" s="48">
        <v>13245.779548999999</v>
      </c>
      <c r="K16" s="48">
        <v>6255.4724760000008</v>
      </c>
      <c r="L16" s="48">
        <v>2587.1586699999998</v>
      </c>
      <c r="M16" s="48">
        <v>6766.0959940000002</v>
      </c>
      <c r="N16" s="48">
        <v>5892.3704800000005</v>
      </c>
      <c r="O16" s="48">
        <v>796.29231699999991</v>
      </c>
      <c r="P16" s="48">
        <v>77.433197000000007</v>
      </c>
      <c r="Q16" s="48">
        <v>475.85750999999993</v>
      </c>
      <c r="R16" s="48">
        <v>2278.0229890000001</v>
      </c>
      <c r="S16" s="48">
        <v>2.1057919999999997</v>
      </c>
      <c r="T16" s="48">
        <v>4622.7529439999998</v>
      </c>
      <c r="U16" s="48">
        <v>15446.053754</v>
      </c>
      <c r="V16" s="48">
        <v>47.997198000000004</v>
      </c>
      <c r="W16" s="48">
        <v>0.26233000000000001</v>
      </c>
      <c r="X16" s="48">
        <v>4169.623372</v>
      </c>
      <c r="Y16" s="48">
        <v>359.21102199999996</v>
      </c>
      <c r="Z16" s="48">
        <v>1710.7091899999998</v>
      </c>
      <c r="AA16" s="48">
        <v>2.132288</v>
      </c>
      <c r="AB16" s="48">
        <v>7036.106162</v>
      </c>
      <c r="AC16" s="48">
        <v>6.3869410000000011</v>
      </c>
      <c r="AD16" s="48">
        <v>54.964906999999997</v>
      </c>
      <c r="AE16" s="48" t="s">
        <v>146</v>
      </c>
      <c r="AF16" s="48">
        <v>1932.8563410000002</v>
      </c>
      <c r="AG16" s="48">
        <v>125.39769699999998</v>
      </c>
      <c r="AH16" s="48">
        <v>0.406306</v>
      </c>
      <c r="AI16" s="48">
        <v>46014.676529999997</v>
      </c>
      <c r="AJ16" s="48">
        <v>25811.325605000002</v>
      </c>
      <c r="AK16" s="48">
        <v>18580.302025000001</v>
      </c>
      <c r="AL16" s="48">
        <v>1623.0489</v>
      </c>
    </row>
    <row r="17" spans="1:38" s="49" customFormat="1" ht="22.5" customHeight="1">
      <c r="A17" s="45" t="s">
        <v>102</v>
      </c>
      <c r="B17" s="46">
        <v>70555.748812000005</v>
      </c>
      <c r="C17" s="47">
        <v>2.9816453956984956</v>
      </c>
      <c r="D17" s="46">
        <v>32732.0393</v>
      </c>
      <c r="E17" s="48">
        <v>22422.938378999999</v>
      </c>
      <c r="F17" s="48">
        <v>3959.4844259999995</v>
      </c>
      <c r="G17" s="48">
        <v>297.68853799999999</v>
      </c>
      <c r="H17" s="48">
        <v>1127.8312469999998</v>
      </c>
      <c r="I17" s="48">
        <v>109.672918</v>
      </c>
      <c r="J17" s="48">
        <v>11636.865401000001</v>
      </c>
      <c r="K17" s="48">
        <v>3132.094869</v>
      </c>
      <c r="L17" s="48">
        <v>2159.30098</v>
      </c>
      <c r="M17" s="48">
        <v>4590.3805900000007</v>
      </c>
      <c r="N17" s="48">
        <v>4358.2340219999996</v>
      </c>
      <c r="O17" s="48">
        <v>229.01779099999999</v>
      </c>
      <c r="P17" s="48">
        <v>3.1287770000000004</v>
      </c>
      <c r="Q17" s="48">
        <v>213.99462000000003</v>
      </c>
      <c r="R17" s="48">
        <v>2258.099584</v>
      </c>
      <c r="S17" s="48">
        <v>3.0258529999999997</v>
      </c>
      <c r="T17" s="48">
        <v>3243.6002740000004</v>
      </c>
      <c r="U17" s="48">
        <v>12493.767995</v>
      </c>
      <c r="V17" s="48">
        <v>30.721269000000007</v>
      </c>
      <c r="W17" s="48" t="s">
        <v>146</v>
      </c>
      <c r="X17" s="48">
        <v>2738.1133360000003</v>
      </c>
      <c r="Y17" s="48">
        <v>445.55552599999999</v>
      </c>
      <c r="Z17" s="48">
        <v>1990.4617900000001</v>
      </c>
      <c r="AA17" s="48">
        <v>0.99208399999999985</v>
      </c>
      <c r="AB17" s="48">
        <v>3471.5673339999998</v>
      </c>
      <c r="AC17" s="48">
        <v>1.6407180000000001</v>
      </c>
      <c r="AD17" s="48" t="s">
        <v>146</v>
      </c>
      <c r="AE17" s="48" t="s">
        <v>146</v>
      </c>
      <c r="AF17" s="48">
        <v>3743.5513679999999</v>
      </c>
      <c r="AG17" s="48">
        <v>71.164569999999998</v>
      </c>
      <c r="AH17" s="48" t="s">
        <v>146</v>
      </c>
      <c r="AI17" s="48">
        <v>25329.941516999999</v>
      </c>
      <c r="AJ17" s="48">
        <v>13802.679416000001</v>
      </c>
      <c r="AK17" s="48">
        <v>10275.812398</v>
      </c>
      <c r="AL17" s="48">
        <v>1251.449703</v>
      </c>
    </row>
    <row r="18" spans="1:38" s="49" customFormat="1" ht="22.5" customHeight="1">
      <c r="A18" s="45" t="s">
        <v>103</v>
      </c>
      <c r="B18" s="46">
        <v>83240.862738000011</v>
      </c>
      <c r="C18" s="47">
        <v>2.2953581034341752</v>
      </c>
      <c r="D18" s="46">
        <v>38883.360197000002</v>
      </c>
      <c r="E18" s="48">
        <v>27523.672549000003</v>
      </c>
      <c r="F18" s="48">
        <v>5000.8585599999997</v>
      </c>
      <c r="G18" s="48">
        <v>279.31708700000001</v>
      </c>
      <c r="H18" s="48">
        <v>1749.7818830000001</v>
      </c>
      <c r="I18" s="48">
        <v>238.32537300000001</v>
      </c>
      <c r="J18" s="48">
        <v>14459.731494999998</v>
      </c>
      <c r="K18" s="48">
        <v>3764.4709309999998</v>
      </c>
      <c r="L18" s="48">
        <v>2031.1872200000003</v>
      </c>
      <c r="M18" s="48">
        <v>4813.193174</v>
      </c>
      <c r="N18" s="48">
        <v>4216.6788960000003</v>
      </c>
      <c r="O18" s="48">
        <v>596.38432599999999</v>
      </c>
      <c r="P18" s="48" t="s">
        <v>146</v>
      </c>
      <c r="Q18" s="48">
        <v>344.83001000000002</v>
      </c>
      <c r="R18" s="48">
        <v>2588.4982930000006</v>
      </c>
      <c r="S18" s="48">
        <v>2.5649300000000004</v>
      </c>
      <c r="T18" s="48">
        <v>3610.6012410000003</v>
      </c>
      <c r="U18" s="48">
        <v>13521.271482</v>
      </c>
      <c r="V18" s="48">
        <v>138.61742100000001</v>
      </c>
      <c r="W18" s="48" t="s">
        <v>146</v>
      </c>
      <c r="X18" s="48">
        <v>3020.024762</v>
      </c>
      <c r="Y18" s="48">
        <v>625.44098199999996</v>
      </c>
      <c r="Z18" s="48">
        <v>2548.5912560000002</v>
      </c>
      <c r="AA18" s="48">
        <v>1.1124849999999999</v>
      </c>
      <c r="AB18" s="48">
        <v>4766.769832</v>
      </c>
      <c r="AC18" s="48">
        <v>2.3630059999999999</v>
      </c>
      <c r="AD18" s="48">
        <v>54.864072000000007</v>
      </c>
      <c r="AE18" s="48" t="s">
        <v>146</v>
      </c>
      <c r="AF18" s="48">
        <v>2127.6027009999998</v>
      </c>
      <c r="AG18" s="48">
        <v>234.61070999999998</v>
      </c>
      <c r="AH18" s="48" t="s">
        <v>146</v>
      </c>
      <c r="AI18" s="48">
        <v>30836.231058999998</v>
      </c>
      <c r="AJ18" s="48">
        <v>18104.963510000001</v>
      </c>
      <c r="AK18" s="48">
        <v>11523.689648</v>
      </c>
      <c r="AL18" s="48">
        <v>1207.5779009999999</v>
      </c>
    </row>
    <row r="19" spans="1:38" s="49" customFormat="1" ht="22.5" customHeight="1">
      <c r="A19" s="45" t="s">
        <v>104</v>
      </c>
      <c r="B19" s="46">
        <v>215938.48196600002</v>
      </c>
      <c r="C19" s="47">
        <v>3.5595744562087361</v>
      </c>
      <c r="D19" s="46">
        <v>107407.842548</v>
      </c>
      <c r="E19" s="48">
        <v>68100.272756999999</v>
      </c>
      <c r="F19" s="48">
        <v>14673.844235</v>
      </c>
      <c r="G19" s="48">
        <v>1485.0305149999999</v>
      </c>
      <c r="H19" s="48">
        <v>4096.9711039999993</v>
      </c>
      <c r="I19" s="48">
        <v>1246.2939700000002</v>
      </c>
      <c r="J19" s="48">
        <v>28643.937603999999</v>
      </c>
      <c r="K19" s="48">
        <v>11366.581439000001</v>
      </c>
      <c r="L19" s="48">
        <v>6587.6138900000005</v>
      </c>
      <c r="M19" s="48">
        <v>11424.180314000001</v>
      </c>
      <c r="N19" s="48">
        <v>9946.3503479999981</v>
      </c>
      <c r="O19" s="48">
        <v>1463.5478029999999</v>
      </c>
      <c r="P19" s="48">
        <v>14.282162999999999</v>
      </c>
      <c r="Q19" s="48">
        <v>2639.3721300000002</v>
      </c>
      <c r="R19" s="48">
        <v>14766.418468</v>
      </c>
      <c r="S19" s="48">
        <v>44.647528000000001</v>
      </c>
      <c r="T19" s="48">
        <v>10432.951351</v>
      </c>
      <c r="U19" s="48">
        <v>24666.463678</v>
      </c>
      <c r="V19" s="48">
        <v>353.73531100000002</v>
      </c>
      <c r="W19" s="48">
        <v>13.823820000000001</v>
      </c>
      <c r="X19" s="48">
        <v>8574.1871019999999</v>
      </c>
      <c r="Y19" s="48">
        <v>1057.094351</v>
      </c>
      <c r="Z19" s="48">
        <v>2247.479675</v>
      </c>
      <c r="AA19" s="48">
        <v>2.259693</v>
      </c>
      <c r="AB19" s="48">
        <v>10152.441019</v>
      </c>
      <c r="AC19" s="48">
        <v>8.0767439999999997</v>
      </c>
      <c r="AD19" s="48">
        <v>308.14110299999999</v>
      </c>
      <c r="AE19" s="48" t="s">
        <v>146</v>
      </c>
      <c r="AF19" s="48">
        <v>1823.1956180000002</v>
      </c>
      <c r="AG19" s="48">
        <v>125.649218</v>
      </c>
      <c r="AH19" s="48" t="s">
        <v>146</v>
      </c>
      <c r="AI19" s="48">
        <v>83864.175740000006</v>
      </c>
      <c r="AJ19" s="48">
        <v>51330.380883000005</v>
      </c>
      <c r="AK19" s="48">
        <v>29023.968651000003</v>
      </c>
      <c r="AL19" s="48">
        <v>3509.8262060000002</v>
      </c>
    </row>
    <row r="20" spans="1:38" s="49" customFormat="1" ht="22.5" customHeight="1">
      <c r="A20" s="45" t="s">
        <v>105</v>
      </c>
      <c r="B20" s="46">
        <v>197794.63000599996</v>
      </c>
      <c r="C20" s="47">
        <v>3.0255820379158305</v>
      </c>
      <c r="D20" s="46">
        <v>98760.819357</v>
      </c>
      <c r="E20" s="48">
        <v>64836.802945000003</v>
      </c>
      <c r="F20" s="48">
        <v>20068.729442</v>
      </c>
      <c r="G20" s="48">
        <v>1791.7059959999999</v>
      </c>
      <c r="H20" s="48">
        <v>3834.2342750000003</v>
      </c>
      <c r="I20" s="48">
        <v>939.9644780000001</v>
      </c>
      <c r="J20" s="48">
        <v>22580.912414999999</v>
      </c>
      <c r="K20" s="48">
        <v>9102.4535290000003</v>
      </c>
      <c r="L20" s="48">
        <v>6518.8028100000001</v>
      </c>
      <c r="M20" s="48">
        <v>10972.539828000001</v>
      </c>
      <c r="N20" s="48">
        <v>9692.0328740000004</v>
      </c>
      <c r="O20" s="48">
        <v>1253.651261</v>
      </c>
      <c r="P20" s="48">
        <v>26.855692999999999</v>
      </c>
      <c r="Q20" s="48">
        <v>2289.5096700000004</v>
      </c>
      <c r="R20" s="48">
        <v>10968.230979</v>
      </c>
      <c r="S20" s="48">
        <v>23.486348</v>
      </c>
      <c r="T20" s="48">
        <v>9670.2495870000002</v>
      </c>
      <c r="U20" s="48">
        <v>28511.322715000002</v>
      </c>
      <c r="V20" s="48">
        <v>566.92747299999996</v>
      </c>
      <c r="W20" s="48">
        <v>33.518670999999998</v>
      </c>
      <c r="X20" s="48">
        <v>9850.4447199999995</v>
      </c>
      <c r="Y20" s="48">
        <v>942.346542</v>
      </c>
      <c r="Z20" s="48">
        <v>2470.9883100000002</v>
      </c>
      <c r="AA20" s="48">
        <v>2.4020329999999999</v>
      </c>
      <c r="AB20" s="48">
        <v>10699.314068</v>
      </c>
      <c r="AC20" s="48">
        <v>8.3393249999999988</v>
      </c>
      <c r="AD20" s="48">
        <v>332.08619599999997</v>
      </c>
      <c r="AE20" s="48" t="s">
        <v>146</v>
      </c>
      <c r="AF20" s="48">
        <v>3442.2670950000002</v>
      </c>
      <c r="AG20" s="48">
        <v>160.813614</v>
      </c>
      <c r="AH20" s="48">
        <v>1.3895850000000001</v>
      </c>
      <c r="AI20" s="48">
        <v>70522.487934000004</v>
      </c>
      <c r="AJ20" s="48">
        <v>41374.280350000001</v>
      </c>
      <c r="AK20" s="48">
        <v>26518.092266</v>
      </c>
      <c r="AL20" s="48">
        <v>2630.1153179999997</v>
      </c>
    </row>
    <row r="21" spans="1:38" s="49" customFormat="1" ht="22.5" customHeight="1">
      <c r="A21" s="45" t="s">
        <v>106</v>
      </c>
      <c r="B21" s="46">
        <v>448689.27794599999</v>
      </c>
      <c r="C21" s="47">
        <v>1.952390333370424</v>
      </c>
      <c r="D21" s="46">
        <v>249687.63998599999</v>
      </c>
      <c r="E21" s="48">
        <v>153855.925212</v>
      </c>
      <c r="F21" s="48">
        <v>52069.833202999995</v>
      </c>
      <c r="G21" s="48">
        <v>4324.6859329999997</v>
      </c>
      <c r="H21" s="48">
        <v>16650.693199000001</v>
      </c>
      <c r="I21" s="48">
        <v>1891.5005770000002</v>
      </c>
      <c r="J21" s="48">
        <v>51078.987072999997</v>
      </c>
      <c r="K21" s="48">
        <v>12155.288537</v>
      </c>
      <c r="L21" s="48">
        <v>15684.936690000002</v>
      </c>
      <c r="M21" s="48">
        <v>13899.511675</v>
      </c>
      <c r="N21" s="48">
        <v>12070.230607000001</v>
      </c>
      <c r="O21" s="48">
        <v>1773.322003</v>
      </c>
      <c r="P21" s="48">
        <v>55.959064999999995</v>
      </c>
      <c r="Q21" s="48">
        <v>8592.0408700000007</v>
      </c>
      <c r="R21" s="48">
        <v>50479.516402000001</v>
      </c>
      <c r="S21" s="48">
        <v>127.336725</v>
      </c>
      <c r="T21" s="48">
        <v>22733.309102000003</v>
      </c>
      <c r="U21" s="48">
        <v>51767.804772000003</v>
      </c>
      <c r="V21" s="48">
        <v>1415.4938079999999</v>
      </c>
      <c r="W21" s="48">
        <v>335.590823</v>
      </c>
      <c r="X21" s="48">
        <v>20038.843316000002</v>
      </c>
      <c r="Y21" s="48">
        <v>6725.3565389999985</v>
      </c>
      <c r="Z21" s="48">
        <v>4363.4944140000007</v>
      </c>
      <c r="AA21" s="48">
        <v>2.6323809999999996</v>
      </c>
      <c r="AB21" s="48">
        <v>16829.641376</v>
      </c>
      <c r="AC21" s="48">
        <v>3.320862</v>
      </c>
      <c r="AD21" s="48">
        <v>183.465632</v>
      </c>
      <c r="AE21" s="48" t="s">
        <v>146</v>
      </c>
      <c r="AF21" s="48">
        <v>1330.4030589999998</v>
      </c>
      <c r="AG21" s="48">
        <v>538.441239</v>
      </c>
      <c r="AH21" s="48">
        <v>0.99122100000000002</v>
      </c>
      <c r="AI21" s="48">
        <v>147233.83318799999</v>
      </c>
      <c r="AJ21" s="48">
        <v>89048.681849999994</v>
      </c>
      <c r="AK21" s="48">
        <v>44436.486698000008</v>
      </c>
      <c r="AL21" s="48">
        <v>13748.664640000001</v>
      </c>
    </row>
    <row r="22" spans="1:38" s="49" customFormat="1" ht="22.5" customHeight="1">
      <c r="A22" s="51" t="s">
        <v>107</v>
      </c>
      <c r="B22" s="46">
        <v>302508.32320399996</v>
      </c>
      <c r="C22" s="47">
        <v>2.1394550387431321</v>
      </c>
      <c r="D22" s="46">
        <v>151807.37035899999</v>
      </c>
      <c r="E22" s="48">
        <v>94699.335749999998</v>
      </c>
      <c r="F22" s="48">
        <v>28706.829245000001</v>
      </c>
      <c r="G22" s="48">
        <v>2897.851052</v>
      </c>
      <c r="H22" s="48">
        <v>10034.400170999999</v>
      </c>
      <c r="I22" s="48">
        <v>1045.4931779999999</v>
      </c>
      <c r="J22" s="48">
        <v>31846.042224000001</v>
      </c>
      <c r="K22" s="48">
        <v>10168.850829999999</v>
      </c>
      <c r="L22" s="48">
        <v>9999.8690499999993</v>
      </c>
      <c r="M22" s="48">
        <v>12120.934299</v>
      </c>
      <c r="N22" s="48">
        <v>10430.417871</v>
      </c>
      <c r="O22" s="48">
        <v>1667.1118779999999</v>
      </c>
      <c r="P22" s="48">
        <v>23.40455</v>
      </c>
      <c r="Q22" s="48">
        <v>4923.5938399999995</v>
      </c>
      <c r="R22" s="48">
        <v>25090.352035000004</v>
      </c>
      <c r="S22" s="48">
        <v>73.515377999999998</v>
      </c>
      <c r="T22" s="48">
        <v>14899.639057</v>
      </c>
      <c r="U22" s="48">
        <v>46764.046931999997</v>
      </c>
      <c r="V22" s="48">
        <v>1118.3269230000001</v>
      </c>
      <c r="W22" s="48">
        <v>263.87740399999996</v>
      </c>
      <c r="X22" s="48">
        <v>14093.240110999999</v>
      </c>
      <c r="Y22" s="48">
        <v>3470.273553</v>
      </c>
      <c r="Z22" s="48">
        <v>6235.1358939999991</v>
      </c>
      <c r="AA22" s="48">
        <v>5.0770299999999997</v>
      </c>
      <c r="AB22" s="48">
        <v>19028.612073</v>
      </c>
      <c r="AC22" s="48">
        <v>5.2639949999999995</v>
      </c>
      <c r="AD22" s="48">
        <v>369.95179400000006</v>
      </c>
      <c r="AE22" s="48" t="s">
        <v>146</v>
      </c>
      <c r="AF22" s="48">
        <v>1353.238961</v>
      </c>
      <c r="AG22" s="48">
        <v>820.29291200000011</v>
      </c>
      <c r="AH22" s="48">
        <v>0.62394399999999994</v>
      </c>
      <c r="AI22" s="48">
        <v>103936.905913</v>
      </c>
      <c r="AJ22" s="48">
        <v>62991.865686000005</v>
      </c>
      <c r="AK22" s="48">
        <v>36064.750792000006</v>
      </c>
      <c r="AL22" s="48">
        <v>4880.2894350000006</v>
      </c>
    </row>
    <row r="23" spans="1:38" s="49" customFormat="1" ht="22.5" customHeight="1">
      <c r="A23" s="45" t="s">
        <v>108</v>
      </c>
      <c r="B23" s="46">
        <v>120769.94653100001</v>
      </c>
      <c r="C23" s="47">
        <v>1.7689302510478511</v>
      </c>
      <c r="D23" s="46">
        <v>50774.877271999998</v>
      </c>
      <c r="E23" s="48">
        <v>31273.167038</v>
      </c>
      <c r="F23" s="48">
        <v>5457.3001359999998</v>
      </c>
      <c r="G23" s="48">
        <v>454.42719499999998</v>
      </c>
      <c r="H23" s="48">
        <v>1599.2788919999998</v>
      </c>
      <c r="I23" s="48">
        <v>217.66779400000001</v>
      </c>
      <c r="J23" s="48">
        <v>17007.493458999998</v>
      </c>
      <c r="K23" s="48">
        <v>3419.733772</v>
      </c>
      <c r="L23" s="48">
        <v>3117.2657900000004</v>
      </c>
      <c r="M23" s="48">
        <v>11275.660131000001</v>
      </c>
      <c r="N23" s="48">
        <v>10734.159557999999</v>
      </c>
      <c r="O23" s="48">
        <v>521.49275899999998</v>
      </c>
      <c r="P23" s="48">
        <v>20.007814</v>
      </c>
      <c r="Q23" s="48">
        <v>268.03851999999995</v>
      </c>
      <c r="R23" s="48">
        <v>2942.8822930000001</v>
      </c>
      <c r="S23" s="48" t="s">
        <v>146</v>
      </c>
      <c r="T23" s="48">
        <v>5014.6449230000007</v>
      </c>
      <c r="U23" s="48">
        <v>19048.530847000002</v>
      </c>
      <c r="V23" s="48">
        <v>278.54886399999998</v>
      </c>
      <c r="W23" s="48">
        <v>4.59565</v>
      </c>
      <c r="X23" s="48">
        <v>2061.6345570000003</v>
      </c>
      <c r="Y23" s="48">
        <v>897.33772900000008</v>
      </c>
      <c r="Z23" s="48">
        <v>4751.1811399999997</v>
      </c>
      <c r="AA23" s="48" t="s">
        <v>146</v>
      </c>
      <c r="AB23" s="48">
        <v>5455.2133400000002</v>
      </c>
      <c r="AC23" s="48">
        <v>1.04135</v>
      </c>
      <c r="AD23" s="48">
        <v>158.708382</v>
      </c>
      <c r="AE23" s="48" t="s">
        <v>146</v>
      </c>
      <c r="AF23" s="48">
        <v>5203.6567619999996</v>
      </c>
      <c r="AG23" s="48">
        <v>236.25437200000002</v>
      </c>
      <c r="AH23" s="48" t="s">
        <v>146</v>
      </c>
      <c r="AI23" s="48">
        <v>50946.538411999994</v>
      </c>
      <c r="AJ23" s="48">
        <v>28846.968278999997</v>
      </c>
      <c r="AK23" s="48">
        <v>18353.194154000001</v>
      </c>
      <c r="AL23" s="48">
        <v>3746.3759789999999</v>
      </c>
    </row>
    <row r="24" spans="1:38" s="49" customFormat="1" ht="22.5" customHeight="1">
      <c r="A24" s="45" t="s">
        <v>109</v>
      </c>
      <c r="B24" s="46">
        <v>54108.192307000005</v>
      </c>
      <c r="C24" s="47">
        <v>1.0261648065931217</v>
      </c>
      <c r="D24" s="46">
        <v>21738.230436999998</v>
      </c>
      <c r="E24" s="48">
        <v>16065.707688</v>
      </c>
      <c r="F24" s="48">
        <v>3309.463487</v>
      </c>
      <c r="G24" s="48">
        <v>197.40923899999999</v>
      </c>
      <c r="H24" s="48">
        <v>669.82867499999998</v>
      </c>
      <c r="I24" s="48">
        <v>166.20352099999997</v>
      </c>
      <c r="J24" s="48">
        <v>7668.964387</v>
      </c>
      <c r="K24" s="48">
        <v>2542.9600090000004</v>
      </c>
      <c r="L24" s="48">
        <v>1510.8783700000001</v>
      </c>
      <c r="M24" s="48">
        <v>2955.6541999999999</v>
      </c>
      <c r="N24" s="48">
        <v>2585.1842420000003</v>
      </c>
      <c r="O24" s="48">
        <v>338.55547100000001</v>
      </c>
      <c r="P24" s="48">
        <v>31.914487000000001</v>
      </c>
      <c r="Q24" s="48">
        <v>101.03613999999999</v>
      </c>
      <c r="R24" s="48">
        <v>199.09712300000001</v>
      </c>
      <c r="S24" s="48" t="s">
        <v>146</v>
      </c>
      <c r="T24" s="48">
        <v>2416.5099070000001</v>
      </c>
      <c r="U24" s="48">
        <v>9276.3016090000001</v>
      </c>
      <c r="V24" s="48">
        <v>116.95314099999999</v>
      </c>
      <c r="W24" s="48">
        <v>2.6990729999999998</v>
      </c>
      <c r="X24" s="48">
        <v>1977.30927</v>
      </c>
      <c r="Y24" s="48">
        <v>706.19063099999994</v>
      </c>
      <c r="Z24" s="48">
        <v>1843.137579</v>
      </c>
      <c r="AA24" s="48">
        <v>0.41659000000000002</v>
      </c>
      <c r="AB24" s="48">
        <v>3431.2615510000001</v>
      </c>
      <c r="AC24" s="48" t="s">
        <v>146</v>
      </c>
      <c r="AD24" s="48" t="s">
        <v>146</v>
      </c>
      <c r="AE24" s="48" t="s">
        <v>146</v>
      </c>
      <c r="AF24" s="48">
        <v>1166.5904479999999</v>
      </c>
      <c r="AG24" s="48">
        <v>31.251453000000001</v>
      </c>
      <c r="AH24" s="48" t="s">
        <v>146</v>
      </c>
      <c r="AI24" s="48">
        <v>23093.660261000001</v>
      </c>
      <c r="AJ24" s="48">
        <v>10285.704995</v>
      </c>
      <c r="AK24" s="48">
        <v>8178.6628469999996</v>
      </c>
      <c r="AL24" s="48">
        <v>4629.2924190000003</v>
      </c>
    </row>
    <row r="25" spans="1:38" s="49" customFormat="1" ht="22.5" customHeight="1">
      <c r="A25" s="45" t="s">
        <v>110</v>
      </c>
      <c r="B25" s="46">
        <v>52676.53324199999</v>
      </c>
      <c r="C25" s="47">
        <v>0.54152736433770166</v>
      </c>
      <c r="D25" s="46">
        <v>21578.533705999998</v>
      </c>
      <c r="E25" s="48">
        <v>15473.340123000002</v>
      </c>
      <c r="F25" s="48">
        <v>3658.5093469999997</v>
      </c>
      <c r="G25" s="48">
        <v>122.25825000000003</v>
      </c>
      <c r="H25" s="48">
        <v>803.43989999999997</v>
      </c>
      <c r="I25" s="48">
        <v>117.43029100000001</v>
      </c>
      <c r="J25" s="48">
        <v>7054.9800670000004</v>
      </c>
      <c r="K25" s="48">
        <v>2532.3307679999998</v>
      </c>
      <c r="L25" s="48">
        <v>1184.3915</v>
      </c>
      <c r="M25" s="48">
        <v>2506.369322</v>
      </c>
      <c r="N25" s="48">
        <v>2273.5851420000004</v>
      </c>
      <c r="O25" s="48">
        <v>189.38942200000002</v>
      </c>
      <c r="P25" s="48">
        <v>43.394757999999996</v>
      </c>
      <c r="Q25" s="48">
        <v>230.22051999999996</v>
      </c>
      <c r="R25" s="48">
        <v>1341.802807</v>
      </c>
      <c r="S25" s="48">
        <v>1.9226500000000002</v>
      </c>
      <c r="T25" s="48">
        <v>2024.8782840000001</v>
      </c>
      <c r="U25" s="48">
        <v>9956.3385180000005</v>
      </c>
      <c r="V25" s="48">
        <v>81.732359000000002</v>
      </c>
      <c r="W25" s="48">
        <v>1.44556</v>
      </c>
      <c r="X25" s="48">
        <v>1340.7072050000002</v>
      </c>
      <c r="Y25" s="48">
        <v>336.88435200000004</v>
      </c>
      <c r="Z25" s="48">
        <v>1723.344368</v>
      </c>
      <c r="AA25" s="48">
        <v>0.515351</v>
      </c>
      <c r="AB25" s="48">
        <v>4558.3847970000006</v>
      </c>
      <c r="AC25" s="48">
        <v>0.81991999999999998</v>
      </c>
      <c r="AD25" s="48">
        <v>38.403780000000005</v>
      </c>
      <c r="AE25" s="48" t="s">
        <v>146</v>
      </c>
      <c r="AF25" s="48">
        <v>1766.5275300000003</v>
      </c>
      <c r="AG25" s="48">
        <v>107.36838299999999</v>
      </c>
      <c r="AH25" s="48" t="s">
        <v>146</v>
      </c>
      <c r="AI25" s="48">
        <v>21141.661017999999</v>
      </c>
      <c r="AJ25" s="48">
        <v>11379.311811</v>
      </c>
      <c r="AK25" s="48">
        <v>7764.5796300000002</v>
      </c>
      <c r="AL25" s="48">
        <v>1997.769577</v>
      </c>
    </row>
    <row r="26" spans="1:38" s="49" customFormat="1" ht="22.5" customHeight="1">
      <c r="A26" s="45" t="s">
        <v>111</v>
      </c>
      <c r="B26" s="46">
        <v>37642.781707000002</v>
      </c>
      <c r="C26" s="47">
        <v>1.0866037839694531</v>
      </c>
      <c r="D26" s="46">
        <v>16417.011912999998</v>
      </c>
      <c r="E26" s="48">
        <v>11723.843602000001</v>
      </c>
      <c r="F26" s="48">
        <v>1547.319716</v>
      </c>
      <c r="G26" s="48">
        <v>99.73666200000001</v>
      </c>
      <c r="H26" s="48">
        <v>904.13495499999999</v>
      </c>
      <c r="I26" s="48">
        <v>110.38224200000002</v>
      </c>
      <c r="J26" s="48">
        <v>6010.374562</v>
      </c>
      <c r="K26" s="48">
        <v>2071.7781150000001</v>
      </c>
      <c r="L26" s="48">
        <v>980.1173500000001</v>
      </c>
      <c r="M26" s="48">
        <v>2111.7793419999998</v>
      </c>
      <c r="N26" s="48">
        <v>1882.2624929999999</v>
      </c>
      <c r="O26" s="48">
        <v>204.717803</v>
      </c>
      <c r="P26" s="48">
        <v>24.799045999999997</v>
      </c>
      <c r="Q26" s="48">
        <v>62.358879999999999</v>
      </c>
      <c r="R26" s="48">
        <v>911.91133100000002</v>
      </c>
      <c r="S26" s="48" t="s">
        <v>146</v>
      </c>
      <c r="T26" s="48">
        <v>1606.7759139999998</v>
      </c>
      <c r="U26" s="48">
        <v>6534.3881600000004</v>
      </c>
      <c r="V26" s="48">
        <v>83.317255000000003</v>
      </c>
      <c r="W26" s="48" t="s">
        <v>146</v>
      </c>
      <c r="X26" s="48">
        <v>705.52325999999994</v>
      </c>
      <c r="Y26" s="48">
        <v>684.72831399999995</v>
      </c>
      <c r="Z26" s="48">
        <v>1619.533891</v>
      </c>
      <c r="AA26" s="48">
        <v>0.65861400000000003</v>
      </c>
      <c r="AB26" s="48">
        <v>1772.3596390000002</v>
      </c>
      <c r="AC26" s="48">
        <v>0.94627700000000003</v>
      </c>
      <c r="AD26" s="48" t="s">
        <v>146</v>
      </c>
      <c r="AE26" s="48" t="s">
        <v>146</v>
      </c>
      <c r="AF26" s="48">
        <v>1512.177244</v>
      </c>
      <c r="AG26" s="48">
        <v>155.143666</v>
      </c>
      <c r="AH26" s="48" t="s">
        <v>146</v>
      </c>
      <c r="AI26" s="48">
        <v>14691.381634000001</v>
      </c>
      <c r="AJ26" s="48">
        <v>7990.1131089999999</v>
      </c>
      <c r="AK26" s="48">
        <v>5540.9915030000002</v>
      </c>
      <c r="AL26" s="48">
        <v>1160.277022</v>
      </c>
    </row>
    <row r="27" spans="1:38" s="49" customFormat="1" ht="22.5" customHeight="1">
      <c r="A27" s="45" t="s">
        <v>112</v>
      </c>
      <c r="B27" s="46">
        <v>37192.693011999996</v>
      </c>
      <c r="C27" s="47">
        <v>1.8437725460855203</v>
      </c>
      <c r="D27" s="46">
        <v>16848.204814000001</v>
      </c>
      <c r="E27" s="48">
        <v>11358.424887000001</v>
      </c>
      <c r="F27" s="48">
        <v>2165.5774739999997</v>
      </c>
      <c r="G27" s="48">
        <v>195.07702600000002</v>
      </c>
      <c r="H27" s="48">
        <v>606.63265000000001</v>
      </c>
      <c r="I27" s="48">
        <v>233.727338</v>
      </c>
      <c r="J27" s="48">
        <v>5659.5007850000002</v>
      </c>
      <c r="K27" s="48">
        <v>1557.9573939999998</v>
      </c>
      <c r="L27" s="48">
        <v>939.9522199999999</v>
      </c>
      <c r="M27" s="48">
        <v>3321.6210219999998</v>
      </c>
      <c r="N27" s="48">
        <v>3133.0024170000006</v>
      </c>
      <c r="O27" s="48">
        <v>126.39418499999998</v>
      </c>
      <c r="P27" s="48">
        <v>62.224420000000009</v>
      </c>
      <c r="Q27" s="48">
        <v>88.266379999999998</v>
      </c>
      <c r="R27" s="48">
        <v>382.17503199999999</v>
      </c>
      <c r="S27" s="48" t="s">
        <v>146</v>
      </c>
      <c r="T27" s="48">
        <v>1697.6941779999997</v>
      </c>
      <c r="U27" s="48">
        <v>7610.70712</v>
      </c>
      <c r="V27" s="48">
        <v>38.153197999999996</v>
      </c>
      <c r="W27" s="48" t="s">
        <v>146</v>
      </c>
      <c r="X27" s="48">
        <v>2629.7345700000001</v>
      </c>
      <c r="Y27" s="48">
        <v>263.92192999999997</v>
      </c>
      <c r="Z27" s="48">
        <v>542.44810100000007</v>
      </c>
      <c r="AA27" s="48">
        <v>0.79259000000000002</v>
      </c>
      <c r="AB27" s="48">
        <v>1463.6899000000001</v>
      </c>
      <c r="AC27" s="48">
        <v>0.18524800000000002</v>
      </c>
      <c r="AD27" s="48">
        <v>121.257266</v>
      </c>
      <c r="AE27" s="48">
        <v>1.38917</v>
      </c>
      <c r="AF27" s="48">
        <v>2451.8894400000004</v>
      </c>
      <c r="AG27" s="48">
        <v>96.945461000000009</v>
      </c>
      <c r="AH27" s="48" t="s">
        <v>146</v>
      </c>
      <c r="AI27" s="48">
        <v>12733.781078000002</v>
      </c>
      <c r="AJ27" s="48">
        <v>7025.277333</v>
      </c>
      <c r="AK27" s="48">
        <v>5136.9616309999992</v>
      </c>
      <c r="AL27" s="48">
        <v>571.54211399999997</v>
      </c>
    </row>
    <row r="28" spans="1:38" s="49" customFormat="1" ht="22.5" customHeight="1">
      <c r="A28" s="45" t="s">
        <v>113</v>
      </c>
      <c r="B28" s="46">
        <v>99462.104244000016</v>
      </c>
      <c r="C28" s="47">
        <v>0.95590145737869392</v>
      </c>
      <c r="D28" s="46">
        <v>45253.522056999995</v>
      </c>
      <c r="E28" s="48">
        <v>30906.921178000001</v>
      </c>
      <c r="F28" s="48">
        <v>7245.6711859999996</v>
      </c>
      <c r="G28" s="48">
        <v>551.7010610000001</v>
      </c>
      <c r="H28" s="48">
        <v>2165.212329</v>
      </c>
      <c r="I28" s="48">
        <v>723.3004840000001</v>
      </c>
      <c r="J28" s="48">
        <v>12594.970390999999</v>
      </c>
      <c r="K28" s="48">
        <v>4320.3477169999996</v>
      </c>
      <c r="L28" s="48">
        <v>3305.71801</v>
      </c>
      <c r="M28" s="48">
        <v>5785.4718599999997</v>
      </c>
      <c r="N28" s="48">
        <v>4443.452053</v>
      </c>
      <c r="O28" s="48">
        <v>1247.3381429999999</v>
      </c>
      <c r="P28" s="48">
        <v>94.681663999999998</v>
      </c>
      <c r="Q28" s="48">
        <v>330.57278000000002</v>
      </c>
      <c r="R28" s="48">
        <v>3560.2464090000003</v>
      </c>
      <c r="S28" s="48">
        <v>8.4393240000000009</v>
      </c>
      <c r="T28" s="48">
        <v>4661.8705059999993</v>
      </c>
      <c r="U28" s="48">
        <v>16555.662157000002</v>
      </c>
      <c r="V28" s="48">
        <v>80.560277999999997</v>
      </c>
      <c r="W28" s="48">
        <v>1.4233900000000002</v>
      </c>
      <c r="X28" s="48">
        <v>4713.8406570000006</v>
      </c>
      <c r="Y28" s="48">
        <v>1012.1986889999999</v>
      </c>
      <c r="Z28" s="48">
        <v>2078.5249360000003</v>
      </c>
      <c r="AA28" s="48">
        <v>3.4214569999999997</v>
      </c>
      <c r="AB28" s="48">
        <v>5219.5101930000001</v>
      </c>
      <c r="AC28" s="48">
        <v>5.9184200000000002</v>
      </c>
      <c r="AD28" s="48">
        <v>581.70801600000004</v>
      </c>
      <c r="AE28" s="48" t="s">
        <v>146</v>
      </c>
      <c r="AF28" s="48">
        <v>2813.2391659999998</v>
      </c>
      <c r="AG28" s="48">
        <v>45.289345000000004</v>
      </c>
      <c r="AH28" s="48" t="s">
        <v>146</v>
      </c>
      <c r="AI28" s="48">
        <v>37652.920030000001</v>
      </c>
      <c r="AJ28" s="48">
        <v>21093.030978999999</v>
      </c>
      <c r="AK28" s="48">
        <v>13836.986953</v>
      </c>
      <c r="AL28" s="48">
        <v>2722.902098</v>
      </c>
    </row>
    <row r="29" spans="1:38" s="49" customFormat="1" ht="22.5" customHeight="1">
      <c r="A29" s="45" t="s">
        <v>114</v>
      </c>
      <c r="B29" s="46">
        <v>84605.011933000002</v>
      </c>
      <c r="C29" s="47">
        <v>1.7564543472716077</v>
      </c>
      <c r="D29" s="46">
        <v>39348.787387999997</v>
      </c>
      <c r="E29" s="48">
        <v>27427.907823000001</v>
      </c>
      <c r="F29" s="48">
        <v>6194.5025590000005</v>
      </c>
      <c r="G29" s="48">
        <v>413.63545299999998</v>
      </c>
      <c r="H29" s="48">
        <v>1967.1151829999999</v>
      </c>
      <c r="I29" s="48">
        <v>234.00233799999998</v>
      </c>
      <c r="J29" s="48">
        <v>12441.293303999999</v>
      </c>
      <c r="K29" s="48">
        <v>3649.5571460000006</v>
      </c>
      <c r="L29" s="48">
        <v>2527.8018400000001</v>
      </c>
      <c r="M29" s="48">
        <v>5880.5026620000008</v>
      </c>
      <c r="N29" s="48">
        <v>5221.1108160000003</v>
      </c>
      <c r="O29" s="48">
        <v>632.21921399999997</v>
      </c>
      <c r="P29" s="48">
        <v>27.172632</v>
      </c>
      <c r="Q29" s="48">
        <v>565.69067000000007</v>
      </c>
      <c r="R29" s="48">
        <v>1534.2828180000001</v>
      </c>
      <c r="S29" s="48">
        <v>1.6236739999999998</v>
      </c>
      <c r="T29" s="48">
        <v>3938.7797409999998</v>
      </c>
      <c r="U29" s="48">
        <v>14065.764238</v>
      </c>
      <c r="V29" s="48">
        <v>77.523881000000003</v>
      </c>
      <c r="W29" s="48">
        <v>3.9873149999999997</v>
      </c>
      <c r="X29" s="48">
        <v>2685.3543589999999</v>
      </c>
      <c r="Y29" s="48">
        <v>566.21837299999993</v>
      </c>
      <c r="Z29" s="48">
        <v>1834.7258120000001</v>
      </c>
      <c r="AA29" s="48">
        <v>1.0183880000000001</v>
      </c>
      <c r="AB29" s="48">
        <v>6548.9073310000003</v>
      </c>
      <c r="AC29" s="48">
        <v>2.2096999999999998</v>
      </c>
      <c r="AD29" s="48">
        <v>159.217187</v>
      </c>
      <c r="AE29" s="48" t="s">
        <v>146</v>
      </c>
      <c r="AF29" s="48">
        <v>2059.4202099999998</v>
      </c>
      <c r="AG29" s="48">
        <v>126.28982999999999</v>
      </c>
      <c r="AH29" s="48">
        <v>0.81491000000000002</v>
      </c>
      <c r="AI29" s="48">
        <v>31190.460307000005</v>
      </c>
      <c r="AJ29" s="48">
        <v>18475.423362000001</v>
      </c>
      <c r="AK29" s="48">
        <v>11687.315457999999</v>
      </c>
      <c r="AL29" s="48">
        <v>1027.721487</v>
      </c>
    </row>
    <row r="30" spans="1:38" s="49" customFormat="1" ht="22.5" customHeight="1">
      <c r="A30" s="45" t="s">
        <v>115</v>
      </c>
      <c r="B30" s="46">
        <v>148476.412587</v>
      </c>
      <c r="C30" s="47">
        <v>2.7364254033638513</v>
      </c>
      <c r="D30" s="46">
        <v>66866.250262000001</v>
      </c>
      <c r="E30" s="48">
        <v>46474.922330999994</v>
      </c>
      <c r="F30" s="48">
        <v>8392.371627999999</v>
      </c>
      <c r="G30" s="48">
        <v>1002.575924</v>
      </c>
      <c r="H30" s="48">
        <v>2794.5824860000002</v>
      </c>
      <c r="I30" s="48">
        <v>418.30205799999999</v>
      </c>
      <c r="J30" s="48">
        <v>22083.080871999999</v>
      </c>
      <c r="K30" s="48">
        <v>7546.8142630000002</v>
      </c>
      <c r="L30" s="48">
        <v>4237.1950999999999</v>
      </c>
      <c r="M30" s="48">
        <v>7642.7226520000004</v>
      </c>
      <c r="N30" s="48">
        <v>6974.9223089999996</v>
      </c>
      <c r="O30" s="48">
        <v>649.85575400000005</v>
      </c>
      <c r="P30" s="48">
        <v>17.944589000000001</v>
      </c>
      <c r="Q30" s="48">
        <v>617.07848999999999</v>
      </c>
      <c r="R30" s="48">
        <v>5311.4145669999998</v>
      </c>
      <c r="S30" s="48">
        <v>14.874770999999999</v>
      </c>
      <c r="T30" s="48">
        <v>6805.237451</v>
      </c>
      <c r="U30" s="48">
        <v>22995.639360000001</v>
      </c>
      <c r="V30" s="48">
        <v>213.591275</v>
      </c>
      <c r="W30" s="48">
        <v>11.673071</v>
      </c>
      <c r="X30" s="48">
        <v>5638.9977209999997</v>
      </c>
      <c r="Y30" s="48">
        <v>1768.4556729999999</v>
      </c>
      <c r="Z30" s="48">
        <v>3119.652861</v>
      </c>
      <c r="AA30" s="48">
        <v>0.60983900000000002</v>
      </c>
      <c r="AB30" s="48">
        <v>9186.2648200000003</v>
      </c>
      <c r="AC30" s="48">
        <v>2.0855730000000001</v>
      </c>
      <c r="AD30" s="48">
        <v>478.26683300000008</v>
      </c>
      <c r="AE30" s="48">
        <v>1.9167860000000001</v>
      </c>
      <c r="AF30" s="48">
        <v>2339.3264450000001</v>
      </c>
      <c r="AG30" s="48">
        <v>233.76427899999999</v>
      </c>
      <c r="AH30" s="48">
        <v>1.034184</v>
      </c>
      <c r="AI30" s="48">
        <v>58614.522964999989</v>
      </c>
      <c r="AJ30" s="48">
        <v>31963.711988000003</v>
      </c>
      <c r="AK30" s="48">
        <v>22331.194315000001</v>
      </c>
      <c r="AL30" s="48">
        <v>4319.6166619999995</v>
      </c>
    </row>
    <row r="31" spans="1:38" s="49" customFormat="1" ht="22.5" customHeight="1">
      <c r="A31" s="45" t="s">
        <v>116</v>
      </c>
      <c r="B31" s="46">
        <v>240036.313796</v>
      </c>
      <c r="C31" s="47">
        <v>2.3213351423994277</v>
      </c>
      <c r="D31" s="46">
        <v>124688.23898699999</v>
      </c>
      <c r="E31" s="48">
        <v>88566.256800999996</v>
      </c>
      <c r="F31" s="48">
        <v>25170.467263999999</v>
      </c>
      <c r="G31" s="48">
        <v>1540.0753520000001</v>
      </c>
      <c r="H31" s="48">
        <v>6715.8116090000003</v>
      </c>
      <c r="I31" s="48">
        <v>794.24028299999998</v>
      </c>
      <c r="J31" s="48">
        <v>34197.822187999998</v>
      </c>
      <c r="K31" s="48">
        <v>12602.937115000001</v>
      </c>
      <c r="L31" s="48">
        <v>7544.9029900000005</v>
      </c>
      <c r="M31" s="48">
        <v>11276.224513000001</v>
      </c>
      <c r="N31" s="48">
        <v>9892.9820999999993</v>
      </c>
      <c r="O31" s="48">
        <v>1292.4509880000001</v>
      </c>
      <c r="P31" s="48">
        <v>90.79142499999999</v>
      </c>
      <c r="Q31" s="48">
        <v>2723.0006139999996</v>
      </c>
      <c r="R31" s="48">
        <v>10553.338924000001</v>
      </c>
      <c r="S31" s="48">
        <v>16.846840999999998</v>
      </c>
      <c r="T31" s="48">
        <v>11552.571294000001</v>
      </c>
      <c r="U31" s="48">
        <v>35691.611227000001</v>
      </c>
      <c r="V31" s="48">
        <v>657.02118100000007</v>
      </c>
      <c r="W31" s="48">
        <v>40.692714999999993</v>
      </c>
      <c r="X31" s="48">
        <v>9627.4972440000001</v>
      </c>
      <c r="Y31" s="48">
        <v>1765.7793659999998</v>
      </c>
      <c r="Z31" s="48">
        <v>3670.5745440000001</v>
      </c>
      <c r="AA31" s="48">
        <v>3.2284060000000001</v>
      </c>
      <c r="AB31" s="48">
        <v>13179.266892999998</v>
      </c>
      <c r="AC31" s="48">
        <v>3.2284359999999999</v>
      </c>
      <c r="AD31" s="48">
        <v>478.96312699999999</v>
      </c>
      <c r="AE31" s="48">
        <v>1.076092</v>
      </c>
      <c r="AF31" s="48">
        <v>5988.746118</v>
      </c>
      <c r="AG31" s="48">
        <v>274.40985699999999</v>
      </c>
      <c r="AH31" s="48">
        <v>1.127248</v>
      </c>
      <c r="AI31" s="48">
        <v>79656.463582000011</v>
      </c>
      <c r="AJ31" s="48">
        <v>41901.854847999995</v>
      </c>
      <c r="AK31" s="48">
        <v>33085.885022999995</v>
      </c>
      <c r="AL31" s="48">
        <v>4668.7237110000005</v>
      </c>
    </row>
    <row r="32" spans="1:38" s="49" customFormat="1" ht="22.5" customHeight="1">
      <c r="A32" s="45" t="s">
        <v>117</v>
      </c>
      <c r="B32" s="46">
        <v>81818.466920000006</v>
      </c>
      <c r="C32" s="47">
        <v>2.4230431620087423</v>
      </c>
      <c r="D32" s="46">
        <v>39344.304201000006</v>
      </c>
      <c r="E32" s="48">
        <v>27165.652515999995</v>
      </c>
      <c r="F32" s="48">
        <v>6317.7938750000003</v>
      </c>
      <c r="G32" s="48">
        <v>339.818015</v>
      </c>
      <c r="H32" s="48">
        <v>1446.8091559999998</v>
      </c>
      <c r="I32" s="48">
        <v>411.32458500000001</v>
      </c>
      <c r="J32" s="48">
        <v>12756.268587999999</v>
      </c>
      <c r="K32" s="48">
        <v>3641.2426669999995</v>
      </c>
      <c r="L32" s="48">
        <v>2252.39563</v>
      </c>
      <c r="M32" s="48">
        <v>5588.7321410000004</v>
      </c>
      <c r="N32" s="48">
        <v>5140.4355059999998</v>
      </c>
      <c r="O32" s="48">
        <v>435.84922699999998</v>
      </c>
      <c r="P32" s="48">
        <v>12.447407999999999</v>
      </c>
      <c r="Q32" s="48">
        <v>264.21756300000004</v>
      </c>
      <c r="R32" s="48">
        <v>2364.9412400000001</v>
      </c>
      <c r="S32" s="48">
        <v>4.05016</v>
      </c>
      <c r="T32" s="48">
        <v>3956.7105809999998</v>
      </c>
      <c r="U32" s="48">
        <v>11343.240859</v>
      </c>
      <c r="V32" s="48">
        <v>62.290610999999998</v>
      </c>
      <c r="W32" s="48">
        <v>6.077312</v>
      </c>
      <c r="X32" s="48">
        <v>3720.1942739999995</v>
      </c>
      <c r="Y32" s="48">
        <v>453.43166400000007</v>
      </c>
      <c r="Z32" s="48">
        <v>1264.114824</v>
      </c>
      <c r="AA32" s="48">
        <v>0.94707700000000006</v>
      </c>
      <c r="AB32" s="48">
        <v>3756.1721289999996</v>
      </c>
      <c r="AC32" s="48">
        <v>2.23428</v>
      </c>
      <c r="AD32" s="48">
        <v>152.168373</v>
      </c>
      <c r="AE32" s="48" t="s">
        <v>146</v>
      </c>
      <c r="AF32" s="48">
        <v>1844.027771</v>
      </c>
      <c r="AG32" s="48">
        <v>81.489110999999994</v>
      </c>
      <c r="AH32" s="48" t="s">
        <v>146</v>
      </c>
      <c r="AI32" s="48">
        <v>31130.921860000002</v>
      </c>
      <c r="AJ32" s="48">
        <v>16762.813886</v>
      </c>
      <c r="AK32" s="48">
        <v>12505.95522</v>
      </c>
      <c r="AL32" s="48">
        <v>1862.1527540000002</v>
      </c>
    </row>
    <row r="33" spans="1:38" s="53" customFormat="1" ht="22.5" customHeight="1">
      <c r="A33" s="52" t="s">
        <v>118</v>
      </c>
      <c r="B33" s="46">
        <v>50667.172603999999</v>
      </c>
      <c r="C33" s="47">
        <v>2.8591421991861488</v>
      </c>
      <c r="D33" s="46">
        <v>24033.311716</v>
      </c>
      <c r="E33" s="48">
        <v>17517.022263999999</v>
      </c>
      <c r="F33" s="48">
        <v>4079.6766319999997</v>
      </c>
      <c r="G33" s="48">
        <v>404.08631499999996</v>
      </c>
      <c r="H33" s="48">
        <v>1247.6033480000001</v>
      </c>
      <c r="I33" s="48">
        <v>269.38725999999997</v>
      </c>
      <c r="J33" s="48">
        <v>7769.7106139999996</v>
      </c>
      <c r="K33" s="48">
        <v>1905.232755</v>
      </c>
      <c r="L33" s="48">
        <v>1841.3253400000001</v>
      </c>
      <c r="M33" s="48">
        <v>2740.8786660000005</v>
      </c>
      <c r="N33" s="48">
        <v>2312.427565</v>
      </c>
      <c r="O33" s="48">
        <v>428.15393600000004</v>
      </c>
      <c r="P33" s="48" t="s">
        <v>146</v>
      </c>
      <c r="Q33" s="48">
        <v>239.01599999999999</v>
      </c>
      <c r="R33" s="48">
        <v>944.50293399999998</v>
      </c>
      <c r="S33" s="48" t="s">
        <v>146</v>
      </c>
      <c r="T33" s="48">
        <v>2591.6294539999999</v>
      </c>
      <c r="U33" s="48">
        <v>9490.8126950000005</v>
      </c>
      <c r="V33" s="48">
        <v>31.983070999999999</v>
      </c>
      <c r="W33" s="48">
        <v>0.82099699999999998</v>
      </c>
      <c r="X33" s="48">
        <v>2835.52198</v>
      </c>
      <c r="Y33" s="48">
        <v>889.6254429999999</v>
      </c>
      <c r="Z33" s="48">
        <v>1568.3340949999999</v>
      </c>
      <c r="AA33" s="48">
        <v>1.4355289999999998</v>
      </c>
      <c r="AB33" s="48">
        <v>2880.821641</v>
      </c>
      <c r="AC33" s="48">
        <v>1.5832759999999999</v>
      </c>
      <c r="AD33" s="48">
        <v>25.403300999999999</v>
      </c>
      <c r="AE33" s="48" t="s">
        <v>146</v>
      </c>
      <c r="AF33" s="48">
        <v>1207.3727730000001</v>
      </c>
      <c r="AG33" s="48">
        <v>47.910589000000002</v>
      </c>
      <c r="AH33" s="48" t="s">
        <v>146</v>
      </c>
      <c r="AI33" s="48">
        <v>17143.048192999999</v>
      </c>
      <c r="AJ33" s="48">
        <v>10263.806511999999</v>
      </c>
      <c r="AK33" s="48">
        <v>5632.7681780000003</v>
      </c>
      <c r="AL33" s="48">
        <v>1246.4735029999999</v>
      </c>
    </row>
    <row r="34" spans="1:38" s="53" customFormat="1" ht="22.5" customHeight="1">
      <c r="A34" s="52" t="s">
        <v>119</v>
      </c>
      <c r="B34" s="46">
        <v>112682.066712</v>
      </c>
      <c r="C34" s="47">
        <v>3.0419700328681243</v>
      </c>
      <c r="D34" s="46">
        <v>53467.325120000009</v>
      </c>
      <c r="E34" s="48">
        <v>38052.378349999999</v>
      </c>
      <c r="F34" s="48">
        <v>10055.864065</v>
      </c>
      <c r="G34" s="48">
        <v>682.06324499999994</v>
      </c>
      <c r="H34" s="48">
        <v>3130.2794680000002</v>
      </c>
      <c r="I34" s="48">
        <v>812.13906299999996</v>
      </c>
      <c r="J34" s="48">
        <v>14265.366894999999</v>
      </c>
      <c r="K34" s="48">
        <v>4820.0306839999994</v>
      </c>
      <c r="L34" s="48">
        <v>4286.6349300000002</v>
      </c>
      <c r="M34" s="48">
        <v>5045.0440149999995</v>
      </c>
      <c r="N34" s="48">
        <v>4250.8817020000006</v>
      </c>
      <c r="O34" s="48">
        <v>759.71312699999999</v>
      </c>
      <c r="P34" s="48">
        <v>34.449185999999997</v>
      </c>
      <c r="Q34" s="48">
        <v>1037.17257</v>
      </c>
      <c r="R34" s="48">
        <v>3456.138246</v>
      </c>
      <c r="S34" s="48">
        <v>1.9514969999999998</v>
      </c>
      <c r="T34" s="48">
        <v>5874.6404419999999</v>
      </c>
      <c r="U34" s="48">
        <v>15172.874612</v>
      </c>
      <c r="V34" s="48">
        <v>670.86827000000005</v>
      </c>
      <c r="W34" s="48">
        <v>248.219798</v>
      </c>
      <c r="X34" s="48">
        <v>2028.620167</v>
      </c>
      <c r="Y34" s="48">
        <v>1254.6751859999999</v>
      </c>
      <c r="Z34" s="48">
        <v>3324.2847309999997</v>
      </c>
      <c r="AA34" s="48">
        <v>3.3624500000000004</v>
      </c>
      <c r="AB34" s="48">
        <v>5022.5361110000003</v>
      </c>
      <c r="AC34" s="48">
        <v>0.65593400000000002</v>
      </c>
      <c r="AD34" s="48">
        <v>363.41660199999995</v>
      </c>
      <c r="AE34" s="48" t="s">
        <v>146</v>
      </c>
      <c r="AF34" s="48">
        <v>2022.9799820000001</v>
      </c>
      <c r="AG34" s="48">
        <v>233.11532099999999</v>
      </c>
      <c r="AH34" s="48" t="s">
        <v>146</v>
      </c>
      <c r="AI34" s="48">
        <v>44041.866979999999</v>
      </c>
      <c r="AJ34" s="48">
        <v>22129.950132999998</v>
      </c>
      <c r="AK34" s="48">
        <v>14610.099782000001</v>
      </c>
      <c r="AL34" s="48">
        <v>7301.8170650000011</v>
      </c>
    </row>
    <row r="35" spans="1:38" s="53" customFormat="1" ht="22.5" customHeight="1">
      <c r="A35" s="52" t="s">
        <v>120</v>
      </c>
      <c r="B35" s="46">
        <v>361830.21321800002</v>
      </c>
      <c r="C35" s="47">
        <v>3.9732982280258344</v>
      </c>
      <c r="D35" s="46">
        <v>213341.66170300002</v>
      </c>
      <c r="E35" s="48">
        <v>156875.91268000001</v>
      </c>
      <c r="F35" s="48">
        <v>70794.791024999999</v>
      </c>
      <c r="G35" s="48">
        <v>1736.7450630000001</v>
      </c>
      <c r="H35" s="48">
        <v>12017.089845</v>
      </c>
      <c r="I35" s="48">
        <v>1742.9635000000001</v>
      </c>
      <c r="J35" s="48">
        <v>41716.396232999999</v>
      </c>
      <c r="K35" s="48">
        <v>15065.072243999999</v>
      </c>
      <c r="L35" s="48">
        <v>13802.85477</v>
      </c>
      <c r="M35" s="48">
        <v>12714.175202999999</v>
      </c>
      <c r="N35" s="48">
        <v>10787.223286999999</v>
      </c>
      <c r="O35" s="48">
        <v>1872.900658</v>
      </c>
      <c r="P35" s="48">
        <v>54.051257999999997</v>
      </c>
      <c r="Q35" s="48">
        <v>6558.2839700000004</v>
      </c>
      <c r="R35" s="48">
        <v>16934.222232</v>
      </c>
      <c r="S35" s="48">
        <v>37.122911999999999</v>
      </c>
      <c r="T35" s="48">
        <v>20221.944705999998</v>
      </c>
      <c r="U35" s="48">
        <v>45072.787270999994</v>
      </c>
      <c r="V35" s="48">
        <v>1208.370163</v>
      </c>
      <c r="W35" s="48">
        <v>60.589472000000001</v>
      </c>
      <c r="X35" s="48">
        <v>14748.177185</v>
      </c>
      <c r="Y35" s="48">
        <v>2284.4662250000001</v>
      </c>
      <c r="Z35" s="48">
        <v>3984.6504110000001</v>
      </c>
      <c r="AA35" s="48">
        <v>4.7579209999999996</v>
      </c>
      <c r="AB35" s="48">
        <v>16160.513498</v>
      </c>
      <c r="AC35" s="48">
        <v>11.796741000000001</v>
      </c>
      <c r="AD35" s="48">
        <v>282.61711099999997</v>
      </c>
      <c r="AE35" s="48" t="s">
        <v>146</v>
      </c>
      <c r="AF35" s="48">
        <v>5689.4434929999998</v>
      </c>
      <c r="AG35" s="48">
        <v>633.53794100000005</v>
      </c>
      <c r="AH35" s="48">
        <v>2.8026819999999999</v>
      </c>
      <c r="AI35" s="48">
        <v>103415.76424399999</v>
      </c>
      <c r="AJ35" s="48">
        <v>59822.893918000002</v>
      </c>
      <c r="AK35" s="48">
        <v>37748.189947999999</v>
      </c>
      <c r="AL35" s="48">
        <v>5844.680378</v>
      </c>
    </row>
    <row r="36" spans="1:38" s="53" customFormat="1" ht="22.5" customHeight="1">
      <c r="A36" s="52" t="s">
        <v>121</v>
      </c>
      <c r="B36" s="46">
        <v>221943.47118499997</v>
      </c>
      <c r="C36" s="47">
        <v>3.2285424513357919</v>
      </c>
      <c r="D36" s="46">
        <v>115740.524079</v>
      </c>
      <c r="E36" s="48">
        <v>78823.352276999998</v>
      </c>
      <c r="F36" s="48">
        <v>24183.265439999999</v>
      </c>
      <c r="G36" s="48">
        <v>1072.0080370000001</v>
      </c>
      <c r="H36" s="48">
        <v>7900.6511730000002</v>
      </c>
      <c r="I36" s="48">
        <v>944.71447999999987</v>
      </c>
      <c r="J36" s="48">
        <v>27615.497836000002</v>
      </c>
      <c r="K36" s="48">
        <v>9925.9039110000012</v>
      </c>
      <c r="L36" s="48">
        <v>7181.3113999999996</v>
      </c>
      <c r="M36" s="48">
        <v>11944.914446999999</v>
      </c>
      <c r="N36" s="48">
        <v>10290.108323</v>
      </c>
      <c r="O36" s="48">
        <v>1622.1854209999999</v>
      </c>
      <c r="P36" s="48">
        <v>32.620703000000006</v>
      </c>
      <c r="Q36" s="48">
        <v>2192.92319</v>
      </c>
      <c r="R36" s="48">
        <v>11570.466713</v>
      </c>
      <c r="S36" s="48">
        <v>19.755960999999999</v>
      </c>
      <c r="T36" s="48">
        <v>11189.111491</v>
      </c>
      <c r="U36" s="48">
        <v>30423.021324999998</v>
      </c>
      <c r="V36" s="48">
        <v>464.37632200000002</v>
      </c>
      <c r="W36" s="48">
        <v>3.9478090000000003</v>
      </c>
      <c r="X36" s="48">
        <v>8038.896560000001</v>
      </c>
      <c r="Y36" s="48">
        <v>1691.6682959999998</v>
      </c>
      <c r="Z36" s="48">
        <v>5205.2699949999997</v>
      </c>
      <c r="AA36" s="48">
        <v>5.7898110000000003</v>
      </c>
      <c r="AB36" s="48">
        <v>10107.292174</v>
      </c>
      <c r="AC36" s="48">
        <v>1.9885270000000002</v>
      </c>
      <c r="AD36" s="48">
        <v>152.52509000000001</v>
      </c>
      <c r="AE36" s="48">
        <v>1.2872049999999999</v>
      </c>
      <c r="AF36" s="48">
        <v>4390.4962419999993</v>
      </c>
      <c r="AG36" s="48">
        <v>358.76161400000001</v>
      </c>
      <c r="AH36" s="48" t="s">
        <v>146</v>
      </c>
      <c r="AI36" s="48">
        <v>75779.925780999998</v>
      </c>
      <c r="AJ36" s="48">
        <v>43286.288285000002</v>
      </c>
      <c r="AK36" s="48">
        <v>27686.321937000001</v>
      </c>
      <c r="AL36" s="48">
        <v>4807.3155589999997</v>
      </c>
    </row>
    <row r="37" spans="1:38" s="53" customFormat="1" ht="22.5" customHeight="1">
      <c r="A37" s="52" t="s">
        <v>122</v>
      </c>
      <c r="B37" s="46">
        <v>55428.313785999999</v>
      </c>
      <c r="C37" s="47">
        <v>2.7250345911515872</v>
      </c>
      <c r="D37" s="46">
        <v>27028.138239</v>
      </c>
      <c r="E37" s="48">
        <v>18340.916159</v>
      </c>
      <c r="F37" s="48">
        <v>4956.1077589999995</v>
      </c>
      <c r="G37" s="48">
        <v>220.55150499999999</v>
      </c>
      <c r="H37" s="48">
        <v>1388.0310630000001</v>
      </c>
      <c r="I37" s="48">
        <v>358.19375200000002</v>
      </c>
      <c r="J37" s="48">
        <v>6839.9784199999995</v>
      </c>
      <c r="K37" s="48">
        <v>2904.6482699999997</v>
      </c>
      <c r="L37" s="48">
        <v>1673.4053900000001</v>
      </c>
      <c r="M37" s="48">
        <v>2910.2692550000002</v>
      </c>
      <c r="N37" s="48">
        <v>2381.5621120000001</v>
      </c>
      <c r="O37" s="48">
        <v>521.78247399999998</v>
      </c>
      <c r="P37" s="48">
        <v>6.9246690000000006</v>
      </c>
      <c r="Q37" s="48">
        <v>442.66340000000002</v>
      </c>
      <c r="R37" s="48">
        <v>2743.5861890000001</v>
      </c>
      <c r="S37" s="48">
        <v>14.893478000000002</v>
      </c>
      <c r="T37" s="48">
        <v>2575.8097579999999</v>
      </c>
      <c r="U37" s="48">
        <v>6840.0727369999995</v>
      </c>
      <c r="V37" s="48">
        <v>417.992617</v>
      </c>
      <c r="W37" s="48" t="s">
        <v>146</v>
      </c>
      <c r="X37" s="48">
        <v>1980.5029670000001</v>
      </c>
      <c r="Y37" s="48">
        <v>302.81930799999998</v>
      </c>
      <c r="Z37" s="48">
        <v>889.86741599999993</v>
      </c>
      <c r="AA37" s="48">
        <v>2.319426</v>
      </c>
      <c r="AB37" s="48">
        <v>2921.6846700000001</v>
      </c>
      <c r="AC37" s="48">
        <v>7.0015399999999994</v>
      </c>
      <c r="AD37" s="48">
        <v>1.099977</v>
      </c>
      <c r="AE37" s="48" t="s">
        <v>146</v>
      </c>
      <c r="AF37" s="48">
        <v>287.355434</v>
      </c>
      <c r="AG37" s="48">
        <v>29.429382</v>
      </c>
      <c r="AH37" s="48" t="s">
        <v>146</v>
      </c>
      <c r="AI37" s="48">
        <v>21560.10281</v>
      </c>
      <c r="AJ37" s="48">
        <v>11902.654893000001</v>
      </c>
      <c r="AK37" s="48">
        <v>8095.3457119999994</v>
      </c>
      <c r="AL37" s="48">
        <v>1562.1022049999999</v>
      </c>
    </row>
    <row r="38" spans="1:38" s="53" customFormat="1" ht="22.5" customHeight="1">
      <c r="A38" s="54" t="s">
        <v>123</v>
      </c>
      <c r="B38" s="46">
        <v>53601.304915000008</v>
      </c>
      <c r="C38" s="47">
        <v>1.9609000067284166</v>
      </c>
      <c r="D38" s="46">
        <v>27395.013590999999</v>
      </c>
      <c r="E38" s="48">
        <v>20762.360270000005</v>
      </c>
      <c r="F38" s="48">
        <v>8573.5803930000002</v>
      </c>
      <c r="G38" s="48">
        <v>182.51616100000001</v>
      </c>
      <c r="H38" s="48">
        <v>1516.28143</v>
      </c>
      <c r="I38" s="48">
        <v>266.27061700000002</v>
      </c>
      <c r="J38" s="48">
        <v>6607.8821209999987</v>
      </c>
      <c r="K38" s="48">
        <v>2043.148148</v>
      </c>
      <c r="L38" s="48">
        <v>1572.6813999999999</v>
      </c>
      <c r="M38" s="48">
        <v>2590.119424</v>
      </c>
      <c r="N38" s="48">
        <v>2283.1370750000001</v>
      </c>
      <c r="O38" s="48">
        <v>298.02687200000003</v>
      </c>
      <c r="P38" s="48">
        <v>8.9554770000000001</v>
      </c>
      <c r="Q38" s="48">
        <v>260.59345000000002</v>
      </c>
      <c r="R38" s="48">
        <v>1070.3757839999998</v>
      </c>
      <c r="S38" s="48" t="s">
        <v>146</v>
      </c>
      <c r="T38" s="48">
        <v>2710.7455850000001</v>
      </c>
      <c r="U38" s="48">
        <v>7895.2572350000009</v>
      </c>
      <c r="V38" s="48">
        <v>54.749591999999993</v>
      </c>
      <c r="W38" s="48" t="s">
        <v>146</v>
      </c>
      <c r="X38" s="48">
        <v>2267.208016</v>
      </c>
      <c r="Y38" s="48">
        <v>284.98007200000001</v>
      </c>
      <c r="Z38" s="48">
        <v>1055.6930580000001</v>
      </c>
      <c r="AA38" s="48">
        <v>1.656029</v>
      </c>
      <c r="AB38" s="48">
        <v>2906.0174710000001</v>
      </c>
      <c r="AC38" s="48">
        <v>2.6917840000000002</v>
      </c>
      <c r="AD38" s="48">
        <v>240.26711700000001</v>
      </c>
      <c r="AE38" s="48" t="s">
        <v>146</v>
      </c>
      <c r="AF38" s="48">
        <v>1008.378827</v>
      </c>
      <c r="AG38" s="48">
        <v>73.110960000000006</v>
      </c>
      <c r="AH38" s="48" t="s">
        <v>146</v>
      </c>
      <c r="AI38" s="48">
        <v>18311.034089000001</v>
      </c>
      <c r="AJ38" s="48">
        <v>10588.084919000001</v>
      </c>
      <c r="AK38" s="48">
        <v>6412.5589440000003</v>
      </c>
      <c r="AL38" s="48">
        <v>1310.3902260000002</v>
      </c>
    </row>
    <row r="39" spans="1:38" s="53" customFormat="1" ht="22.5" customHeight="1">
      <c r="A39" s="52" t="s">
        <v>124</v>
      </c>
      <c r="B39" s="46">
        <v>30468.265092999998</v>
      </c>
      <c r="C39" s="47">
        <v>-7.5648159900099099E-2</v>
      </c>
      <c r="D39" s="46">
        <v>12730.659170999999</v>
      </c>
      <c r="E39" s="48">
        <v>9397.3898939999999</v>
      </c>
      <c r="F39" s="48">
        <v>1506.901631</v>
      </c>
      <c r="G39" s="48">
        <v>72.348288999999994</v>
      </c>
      <c r="H39" s="48">
        <v>499.902534</v>
      </c>
      <c r="I39" s="48">
        <v>130.22371899999999</v>
      </c>
      <c r="J39" s="48">
        <v>4346.4430360000006</v>
      </c>
      <c r="K39" s="48">
        <v>2054.7479750000002</v>
      </c>
      <c r="L39" s="48">
        <v>786.82271000000003</v>
      </c>
      <c r="M39" s="48">
        <v>1165.2949980000001</v>
      </c>
      <c r="N39" s="48">
        <v>891.00245200000006</v>
      </c>
      <c r="O39" s="48">
        <v>213.793466</v>
      </c>
      <c r="P39" s="48">
        <v>60.499079999999999</v>
      </c>
      <c r="Q39" s="48">
        <v>75.483339999999998</v>
      </c>
      <c r="R39" s="48">
        <v>827.79003499999999</v>
      </c>
      <c r="S39" s="48">
        <v>2.6152999999999995</v>
      </c>
      <c r="T39" s="48">
        <v>1262.0856040000001</v>
      </c>
      <c r="U39" s="48">
        <v>5176.5260899999994</v>
      </c>
      <c r="V39" s="48">
        <v>133.20079800000002</v>
      </c>
      <c r="W39" s="48">
        <v>2.5249000000000001</v>
      </c>
      <c r="X39" s="48">
        <v>912.29175200000009</v>
      </c>
      <c r="Y39" s="48">
        <v>419.87840999999997</v>
      </c>
      <c r="Z39" s="48">
        <v>1236.7165299999999</v>
      </c>
      <c r="AA39" s="48">
        <v>1.22383</v>
      </c>
      <c r="AB39" s="48">
        <v>1954.4962499999999</v>
      </c>
      <c r="AC39" s="48">
        <v>2.0871900000000001</v>
      </c>
      <c r="AD39" s="48">
        <v>39.713920000000002</v>
      </c>
      <c r="AE39" s="48" t="s">
        <v>146</v>
      </c>
      <c r="AF39" s="48">
        <v>347.70820999999995</v>
      </c>
      <c r="AG39" s="48">
        <v>126.55198000000001</v>
      </c>
      <c r="AH39" s="48" t="s">
        <v>146</v>
      </c>
      <c r="AI39" s="48">
        <v>12561.079831999999</v>
      </c>
      <c r="AJ39" s="48">
        <v>6217.0980369999988</v>
      </c>
      <c r="AK39" s="48">
        <v>5760.3038629999992</v>
      </c>
      <c r="AL39" s="48">
        <v>583.67793200000006</v>
      </c>
    </row>
    <row r="40" spans="1:38" s="53" customFormat="1" ht="22.5" customHeight="1">
      <c r="A40" s="52" t="s">
        <v>125</v>
      </c>
      <c r="B40" s="46">
        <v>41791.034302999993</v>
      </c>
      <c r="C40" s="47">
        <v>1.9154541929962354</v>
      </c>
      <c r="D40" s="46">
        <v>17394.251349999999</v>
      </c>
      <c r="E40" s="48">
        <v>11650.176511999998</v>
      </c>
      <c r="F40" s="48">
        <v>2746.231045</v>
      </c>
      <c r="G40" s="48">
        <v>82.55778500000001</v>
      </c>
      <c r="H40" s="48">
        <v>807.74853600000006</v>
      </c>
      <c r="I40" s="48">
        <v>202.190055</v>
      </c>
      <c r="J40" s="48">
        <v>5066.7840430000006</v>
      </c>
      <c r="K40" s="48">
        <v>1402.9318479999999</v>
      </c>
      <c r="L40" s="48">
        <v>1341.7332000000001</v>
      </c>
      <c r="M40" s="48">
        <v>1974.4822549999999</v>
      </c>
      <c r="N40" s="48">
        <v>1611.906512</v>
      </c>
      <c r="O40" s="48">
        <v>344.78907300000003</v>
      </c>
      <c r="P40" s="48">
        <v>17.786670000000001</v>
      </c>
      <c r="Q40" s="48">
        <v>111.94844999999999</v>
      </c>
      <c r="R40" s="48">
        <v>1850.8385450000001</v>
      </c>
      <c r="S40" s="48">
        <v>2.7705299999999999</v>
      </c>
      <c r="T40" s="48">
        <v>1804.0350579999999</v>
      </c>
      <c r="U40" s="48">
        <v>8253.9889700000003</v>
      </c>
      <c r="V40" s="48">
        <v>24.164508999999999</v>
      </c>
      <c r="W40" s="48">
        <v>40.959470000000003</v>
      </c>
      <c r="X40" s="48">
        <v>1640.2573120000002</v>
      </c>
      <c r="Y40" s="48">
        <v>550.40641800000003</v>
      </c>
      <c r="Z40" s="48">
        <v>1708.5816399999997</v>
      </c>
      <c r="AA40" s="48">
        <v>1.61764</v>
      </c>
      <c r="AB40" s="48">
        <v>3053.2159610000003</v>
      </c>
      <c r="AC40" s="48">
        <v>1.9277899999999999</v>
      </c>
      <c r="AD40" s="48">
        <v>31.051290000000002</v>
      </c>
      <c r="AE40" s="48" t="s">
        <v>146</v>
      </c>
      <c r="AF40" s="48">
        <v>1121.7051100000001</v>
      </c>
      <c r="AG40" s="48">
        <v>79.240980000000008</v>
      </c>
      <c r="AH40" s="48">
        <v>0.86085</v>
      </c>
      <c r="AI40" s="48">
        <v>16142.793983000001</v>
      </c>
      <c r="AJ40" s="48">
        <v>9498.4862250000006</v>
      </c>
      <c r="AK40" s="48">
        <v>5669.8481259999999</v>
      </c>
      <c r="AL40" s="48">
        <v>974.45963199999994</v>
      </c>
    </row>
    <row r="41" spans="1:38" s="53" customFormat="1" ht="22.5" customHeight="1">
      <c r="A41" s="52" t="s">
        <v>126</v>
      </c>
      <c r="B41" s="46">
        <v>91668.230312999993</v>
      </c>
      <c r="C41" s="47">
        <v>1.6489234730509894</v>
      </c>
      <c r="D41" s="46">
        <v>40064.866449000001</v>
      </c>
      <c r="E41" s="48">
        <v>26300.229822999998</v>
      </c>
      <c r="F41" s="48">
        <v>4815.6234290000002</v>
      </c>
      <c r="G41" s="48">
        <v>205.286383</v>
      </c>
      <c r="H41" s="48">
        <v>1838.425722</v>
      </c>
      <c r="I41" s="48">
        <v>247.53138800000005</v>
      </c>
      <c r="J41" s="48">
        <v>11311.204799000001</v>
      </c>
      <c r="K41" s="48">
        <v>5291.1182319999998</v>
      </c>
      <c r="L41" s="48">
        <v>2591.0398700000001</v>
      </c>
      <c r="M41" s="48">
        <v>4715.9386560000003</v>
      </c>
      <c r="N41" s="48">
        <v>4272.6506630000003</v>
      </c>
      <c r="O41" s="48">
        <v>399.21589800000004</v>
      </c>
      <c r="P41" s="48">
        <v>44.072095000000004</v>
      </c>
      <c r="Q41" s="48">
        <v>552.67485999999997</v>
      </c>
      <c r="R41" s="48">
        <v>4673.8816129999996</v>
      </c>
      <c r="S41" s="48">
        <v>1.6121719999999999</v>
      </c>
      <c r="T41" s="48">
        <v>3820.529325</v>
      </c>
      <c r="U41" s="48">
        <v>19334.346004999999</v>
      </c>
      <c r="V41" s="48">
        <v>150.27967800000002</v>
      </c>
      <c r="W41" s="48">
        <v>1.2397719999999999</v>
      </c>
      <c r="X41" s="48">
        <v>3281.1365479999999</v>
      </c>
      <c r="Y41" s="48">
        <v>540.07642699999997</v>
      </c>
      <c r="Z41" s="48">
        <v>3632.7604380000002</v>
      </c>
      <c r="AA41" s="48">
        <v>0.92246800000000007</v>
      </c>
      <c r="AB41" s="48">
        <v>7909.9190130000006</v>
      </c>
      <c r="AC41" s="48">
        <v>2.0196700000000001</v>
      </c>
      <c r="AD41" s="48">
        <v>176.55440000000002</v>
      </c>
      <c r="AE41" s="48" t="s">
        <v>146</v>
      </c>
      <c r="AF41" s="48">
        <v>3511.3439490000001</v>
      </c>
      <c r="AG41" s="48">
        <v>127.97810200000001</v>
      </c>
      <c r="AH41" s="48" t="s">
        <v>146</v>
      </c>
      <c r="AI41" s="48">
        <v>32269.017859</v>
      </c>
      <c r="AJ41" s="48">
        <v>18285.334489000001</v>
      </c>
      <c r="AK41" s="48">
        <v>12317.734683000002</v>
      </c>
      <c r="AL41" s="48">
        <v>1665.9486870000001</v>
      </c>
    </row>
    <row r="42" spans="1:38" s="53" customFormat="1" ht="22.5" customHeight="1">
      <c r="A42" s="52" t="s">
        <v>127</v>
      </c>
      <c r="B42" s="46">
        <v>124633.951088</v>
      </c>
      <c r="C42" s="47">
        <v>0.93013729892923447</v>
      </c>
      <c r="D42" s="46">
        <v>60691.521987</v>
      </c>
      <c r="E42" s="48">
        <v>40121.153637999996</v>
      </c>
      <c r="F42" s="48">
        <v>9108.465906999998</v>
      </c>
      <c r="G42" s="48">
        <v>458.55192799999998</v>
      </c>
      <c r="H42" s="48">
        <v>3165.3054819999998</v>
      </c>
      <c r="I42" s="48">
        <v>520.90658699999994</v>
      </c>
      <c r="J42" s="48">
        <v>15312.512366999999</v>
      </c>
      <c r="K42" s="48">
        <v>7374.583517</v>
      </c>
      <c r="L42" s="48">
        <v>4180.8278499999997</v>
      </c>
      <c r="M42" s="48">
        <v>8325.812919</v>
      </c>
      <c r="N42" s="48">
        <v>7165.3307989999994</v>
      </c>
      <c r="O42" s="48">
        <v>952.93459599999994</v>
      </c>
      <c r="P42" s="48">
        <v>207.54752400000001</v>
      </c>
      <c r="Q42" s="48">
        <v>1061.8015</v>
      </c>
      <c r="R42" s="48">
        <v>5306.4053759999997</v>
      </c>
      <c r="S42" s="48">
        <v>3.8258730000000001</v>
      </c>
      <c r="T42" s="48">
        <v>5872.5226810000004</v>
      </c>
      <c r="U42" s="48">
        <v>21561.911998000003</v>
      </c>
      <c r="V42" s="48">
        <v>455.63916200000006</v>
      </c>
      <c r="W42" s="48">
        <v>28.974066999999998</v>
      </c>
      <c r="X42" s="48">
        <v>3357.8442610000002</v>
      </c>
      <c r="Y42" s="48">
        <v>740.86792199999991</v>
      </c>
      <c r="Z42" s="48">
        <v>4729.546206</v>
      </c>
      <c r="AA42" s="48">
        <v>1.8793820000000001</v>
      </c>
      <c r="AB42" s="48">
        <v>8916.5625049999999</v>
      </c>
      <c r="AC42" s="48">
        <v>4.2384230000000001</v>
      </c>
      <c r="AD42" s="48">
        <v>38.270175999999999</v>
      </c>
      <c r="AE42" s="48" t="s">
        <v>146</v>
      </c>
      <c r="AF42" s="48">
        <v>2900.627277</v>
      </c>
      <c r="AG42" s="48">
        <v>387.40304700000002</v>
      </c>
      <c r="AH42" s="48" t="s">
        <v>146</v>
      </c>
      <c r="AI42" s="48">
        <v>42380.517102999998</v>
      </c>
      <c r="AJ42" s="48">
        <v>20615.644719999997</v>
      </c>
      <c r="AK42" s="48">
        <v>16159.716502000001</v>
      </c>
      <c r="AL42" s="48">
        <v>5605.1558809999997</v>
      </c>
    </row>
    <row r="43" spans="1:38" s="53" customFormat="1" ht="22.5" customHeight="1">
      <c r="A43" s="52" t="s">
        <v>128</v>
      </c>
      <c r="B43" s="46">
        <v>68628.339279000007</v>
      </c>
      <c r="C43" s="47">
        <v>1.854591905564229</v>
      </c>
      <c r="D43" s="46">
        <v>29994.079820999999</v>
      </c>
      <c r="E43" s="48">
        <v>21216.588433000001</v>
      </c>
      <c r="F43" s="48">
        <v>4541.0740820000001</v>
      </c>
      <c r="G43" s="48">
        <v>157.02255600000001</v>
      </c>
      <c r="H43" s="48">
        <v>986.96386000000007</v>
      </c>
      <c r="I43" s="48">
        <v>334.96698599999996</v>
      </c>
      <c r="J43" s="48">
        <v>10143.647064000001</v>
      </c>
      <c r="K43" s="48">
        <v>3259.2284250000002</v>
      </c>
      <c r="L43" s="48">
        <v>1793.6854599999997</v>
      </c>
      <c r="M43" s="48">
        <v>2973.3915120000001</v>
      </c>
      <c r="N43" s="48">
        <v>2723.573292</v>
      </c>
      <c r="O43" s="48">
        <v>238.1635</v>
      </c>
      <c r="P43" s="48">
        <v>11.654720000000001</v>
      </c>
      <c r="Q43" s="48">
        <v>297.67542999999995</v>
      </c>
      <c r="R43" s="48">
        <v>2491.194872</v>
      </c>
      <c r="S43" s="48">
        <v>1.8293499999999998</v>
      </c>
      <c r="T43" s="48">
        <v>3013.400224</v>
      </c>
      <c r="U43" s="48">
        <v>13326.445413999998</v>
      </c>
      <c r="V43" s="48">
        <v>251.53303799999998</v>
      </c>
      <c r="W43" s="48">
        <v>21.49689</v>
      </c>
      <c r="X43" s="48">
        <v>3528.4602229999996</v>
      </c>
      <c r="Y43" s="48">
        <v>943.76485900000011</v>
      </c>
      <c r="Z43" s="48">
        <v>1721.1121819999998</v>
      </c>
      <c r="AA43" s="48">
        <v>1.2417590000000001</v>
      </c>
      <c r="AB43" s="48">
        <v>4108.7730460000002</v>
      </c>
      <c r="AC43" s="48">
        <v>6.6182669999999995</v>
      </c>
      <c r="AD43" s="48">
        <v>138.08939000000001</v>
      </c>
      <c r="AE43" s="48" t="s">
        <v>146</v>
      </c>
      <c r="AF43" s="48">
        <v>2536.4688900000001</v>
      </c>
      <c r="AG43" s="48">
        <v>68.864269999999991</v>
      </c>
      <c r="AH43" s="48" t="s">
        <v>146</v>
      </c>
      <c r="AI43" s="48">
        <v>25307.814043999999</v>
      </c>
      <c r="AJ43" s="48">
        <v>12291.134676</v>
      </c>
      <c r="AK43" s="48">
        <v>8918.9503239999995</v>
      </c>
      <c r="AL43" s="48">
        <v>4097.7290440000006</v>
      </c>
    </row>
    <row r="44" spans="1:38" s="53" customFormat="1" ht="22.5" customHeight="1">
      <c r="A44" s="45" t="s">
        <v>129</v>
      </c>
      <c r="B44" s="46">
        <v>40927.722651999997</v>
      </c>
      <c r="C44" s="47">
        <v>1.0778676480258431</v>
      </c>
      <c r="D44" s="46">
        <v>18205.324980999998</v>
      </c>
      <c r="E44" s="48">
        <v>13629.774689</v>
      </c>
      <c r="F44" s="48">
        <v>3637.4194939999998</v>
      </c>
      <c r="G44" s="48">
        <v>120.326463</v>
      </c>
      <c r="H44" s="48">
        <v>676.52681600000005</v>
      </c>
      <c r="I44" s="48">
        <v>405.65034900000001</v>
      </c>
      <c r="J44" s="48">
        <v>5137.0603980000005</v>
      </c>
      <c r="K44" s="48">
        <v>2669.5316389999998</v>
      </c>
      <c r="L44" s="48">
        <v>983.25953000000004</v>
      </c>
      <c r="M44" s="48">
        <v>2279.7402899999997</v>
      </c>
      <c r="N44" s="48">
        <v>2139.1435630000001</v>
      </c>
      <c r="O44" s="48">
        <v>114.41368700000001</v>
      </c>
      <c r="P44" s="48">
        <v>26.183040000000002</v>
      </c>
      <c r="Q44" s="48">
        <v>202.46246999999997</v>
      </c>
      <c r="R44" s="48">
        <v>281.33345099999997</v>
      </c>
      <c r="S44" s="48">
        <v>1.9190600000000002</v>
      </c>
      <c r="T44" s="48">
        <v>1810.0950209999999</v>
      </c>
      <c r="U44" s="48">
        <v>6270.8936119999998</v>
      </c>
      <c r="V44" s="48" t="s">
        <v>146</v>
      </c>
      <c r="W44" s="48">
        <v>0.97051000000000009</v>
      </c>
      <c r="X44" s="48">
        <v>978.74770899999999</v>
      </c>
      <c r="Y44" s="48">
        <v>216.07481999999999</v>
      </c>
      <c r="Z44" s="48">
        <v>743.19909200000006</v>
      </c>
      <c r="AA44" s="48">
        <v>1.25353</v>
      </c>
      <c r="AB44" s="48">
        <v>3704.7926299999999</v>
      </c>
      <c r="AC44" s="48">
        <v>2.5745800000000001</v>
      </c>
      <c r="AD44" s="48" t="s">
        <v>146</v>
      </c>
      <c r="AE44" s="48" t="s">
        <v>146</v>
      </c>
      <c r="AF44" s="48">
        <v>572.47514000000001</v>
      </c>
      <c r="AG44" s="48">
        <v>49.76238</v>
      </c>
      <c r="AH44" s="48" t="s">
        <v>146</v>
      </c>
      <c r="AI44" s="48">
        <v>16451.504058999999</v>
      </c>
      <c r="AJ44" s="48">
        <v>6528.0094170000002</v>
      </c>
      <c r="AK44" s="48">
        <v>7475.3553489999995</v>
      </c>
      <c r="AL44" s="48">
        <v>2448.1392930000002</v>
      </c>
    </row>
    <row r="45" spans="1:38" s="49" customFormat="1" ht="22.5" customHeight="1">
      <c r="A45" s="50" t="s">
        <v>130</v>
      </c>
      <c r="B45" s="46">
        <v>47731.408478999998</v>
      </c>
      <c r="C45" s="47">
        <v>1.9827789018125319</v>
      </c>
      <c r="D45" s="46">
        <v>23312.303814999999</v>
      </c>
      <c r="E45" s="48">
        <v>15348.581788</v>
      </c>
      <c r="F45" s="48">
        <v>3450.5147419999998</v>
      </c>
      <c r="G45" s="48">
        <v>188.90777599999998</v>
      </c>
      <c r="H45" s="48">
        <v>549.35557500000004</v>
      </c>
      <c r="I45" s="48">
        <v>191.71013600000003</v>
      </c>
      <c r="J45" s="48">
        <v>6444.8919199999991</v>
      </c>
      <c r="K45" s="48">
        <v>3206.0402789999998</v>
      </c>
      <c r="L45" s="48">
        <v>1317.1613600000001</v>
      </c>
      <c r="M45" s="48">
        <v>3630.2247360000001</v>
      </c>
      <c r="N45" s="48">
        <v>3445.580688</v>
      </c>
      <c r="O45" s="48">
        <v>161.87974200000002</v>
      </c>
      <c r="P45" s="48">
        <v>22.764306000000001</v>
      </c>
      <c r="Q45" s="48">
        <v>266.32891999999998</v>
      </c>
      <c r="R45" s="48">
        <v>1852.512561</v>
      </c>
      <c r="S45" s="48" t="s">
        <v>146</v>
      </c>
      <c r="T45" s="48">
        <v>2214.6558099999997</v>
      </c>
      <c r="U45" s="48">
        <v>6662.4996739999997</v>
      </c>
      <c r="V45" s="48">
        <v>30.431630000000006</v>
      </c>
      <c r="W45" s="48">
        <v>200.67413299999998</v>
      </c>
      <c r="X45" s="48">
        <v>1671.9959190000002</v>
      </c>
      <c r="Y45" s="48">
        <v>348.11271099999999</v>
      </c>
      <c r="Z45" s="48">
        <v>941.24213799999995</v>
      </c>
      <c r="AA45" s="48" t="s">
        <v>146</v>
      </c>
      <c r="AB45" s="48">
        <v>2811.1751810000001</v>
      </c>
      <c r="AC45" s="48" t="s">
        <v>146</v>
      </c>
      <c r="AD45" s="48">
        <v>82.177338999999989</v>
      </c>
      <c r="AE45" s="48" t="s">
        <v>146</v>
      </c>
      <c r="AF45" s="48">
        <v>493.70688000000001</v>
      </c>
      <c r="AG45" s="48">
        <v>82.042377999999999</v>
      </c>
      <c r="AH45" s="48" t="s">
        <v>146</v>
      </c>
      <c r="AI45" s="48">
        <v>17756.60499</v>
      </c>
      <c r="AJ45" s="48">
        <v>9321.0199499999999</v>
      </c>
      <c r="AK45" s="48">
        <v>6890.0948189999999</v>
      </c>
      <c r="AL45" s="48">
        <v>1545.490221</v>
      </c>
    </row>
    <row r="46" spans="1:38" s="49" customFormat="1" ht="22.5" customHeight="1">
      <c r="A46" s="45" t="s">
        <v>131</v>
      </c>
      <c r="B46" s="46">
        <v>73933.513279999999</v>
      </c>
      <c r="C46" s="47">
        <v>1.4211456716481274</v>
      </c>
      <c r="D46" s="46">
        <v>34525.217737999999</v>
      </c>
      <c r="E46" s="48">
        <v>23682.236173000001</v>
      </c>
      <c r="F46" s="48">
        <v>6288.8707510000004</v>
      </c>
      <c r="G46" s="48">
        <v>237.91175700000002</v>
      </c>
      <c r="H46" s="48">
        <v>1358.885888</v>
      </c>
      <c r="I46" s="48">
        <v>176.56285</v>
      </c>
      <c r="J46" s="48">
        <v>9683.7345809999988</v>
      </c>
      <c r="K46" s="48">
        <v>3863.9925859999998</v>
      </c>
      <c r="L46" s="48">
        <v>2072.2777599999999</v>
      </c>
      <c r="M46" s="48">
        <v>3942.3894679999999</v>
      </c>
      <c r="N46" s="48">
        <v>3412.1259539999996</v>
      </c>
      <c r="O46" s="48">
        <v>517.64190400000007</v>
      </c>
      <c r="P46" s="48">
        <v>12.621609999999999</v>
      </c>
      <c r="Q46" s="48">
        <v>356.19515000000001</v>
      </c>
      <c r="R46" s="48">
        <v>3300.3936759999997</v>
      </c>
      <c r="S46" s="48">
        <v>3.39235</v>
      </c>
      <c r="T46" s="48">
        <v>3240.6109210000004</v>
      </c>
      <c r="U46" s="48">
        <v>15575.355796</v>
      </c>
      <c r="V46" s="48">
        <v>125.73819399999999</v>
      </c>
      <c r="W46" s="48">
        <v>105.216362</v>
      </c>
      <c r="X46" s="48">
        <v>2512.2303849999998</v>
      </c>
      <c r="Y46" s="48">
        <v>530.46535000000006</v>
      </c>
      <c r="Z46" s="48">
        <v>2365.6661750000003</v>
      </c>
      <c r="AA46" s="48">
        <v>2.0316700000000001</v>
      </c>
      <c r="AB46" s="48">
        <v>7683.2885200000001</v>
      </c>
      <c r="AC46" s="48" t="s">
        <v>146</v>
      </c>
      <c r="AD46" s="48" t="s">
        <v>146</v>
      </c>
      <c r="AE46" s="48" t="s">
        <v>146</v>
      </c>
      <c r="AF46" s="48">
        <v>2038.3856899999996</v>
      </c>
      <c r="AG46" s="48">
        <v>210.74688999999998</v>
      </c>
      <c r="AH46" s="48" t="s">
        <v>146</v>
      </c>
      <c r="AI46" s="48">
        <v>23832.939746</v>
      </c>
      <c r="AJ46" s="48">
        <v>11898.438996000001</v>
      </c>
      <c r="AK46" s="48">
        <v>9825.5957780000008</v>
      </c>
      <c r="AL46" s="48">
        <v>2108.9049719999998</v>
      </c>
    </row>
    <row r="47" spans="1:38" s="49" customFormat="1" ht="22.5" customHeight="1">
      <c r="A47" s="45" t="s">
        <v>132</v>
      </c>
      <c r="B47" s="46">
        <v>38391.221589000001</v>
      </c>
      <c r="C47" s="47">
        <v>1.8146268548668187</v>
      </c>
      <c r="D47" s="46">
        <v>13927.131632000001</v>
      </c>
      <c r="E47" s="48">
        <v>9732.0410699999993</v>
      </c>
      <c r="F47" s="48">
        <v>2315.9889240000002</v>
      </c>
      <c r="G47" s="48">
        <v>47.313707999999998</v>
      </c>
      <c r="H47" s="48">
        <v>404.61829699999998</v>
      </c>
      <c r="I47" s="48">
        <v>185.14639</v>
      </c>
      <c r="J47" s="48">
        <v>3901.1787119999999</v>
      </c>
      <c r="K47" s="48">
        <v>2036.2344789999997</v>
      </c>
      <c r="L47" s="48">
        <v>841.5605599999999</v>
      </c>
      <c r="M47" s="48">
        <v>1260.3752910000001</v>
      </c>
      <c r="N47" s="48">
        <v>999.36804099999995</v>
      </c>
      <c r="O47" s="48">
        <v>249.42108999999999</v>
      </c>
      <c r="P47" s="48">
        <v>11.58616</v>
      </c>
      <c r="Q47" s="48">
        <v>119.25406000000001</v>
      </c>
      <c r="R47" s="48">
        <v>1368.5762300000001</v>
      </c>
      <c r="S47" s="48" t="s">
        <v>146</v>
      </c>
      <c r="T47" s="48">
        <v>1446.6370609999999</v>
      </c>
      <c r="U47" s="48">
        <v>7594.0316969999994</v>
      </c>
      <c r="V47" s="48">
        <v>59.042630000000003</v>
      </c>
      <c r="W47" s="48" t="s">
        <v>146</v>
      </c>
      <c r="X47" s="48">
        <v>1910.059661</v>
      </c>
      <c r="Y47" s="48">
        <v>486.97100999999998</v>
      </c>
      <c r="Z47" s="48">
        <v>800.17156599999998</v>
      </c>
      <c r="AA47" s="48" t="s">
        <v>146</v>
      </c>
      <c r="AB47" s="48">
        <v>3705.9386000000004</v>
      </c>
      <c r="AC47" s="48" t="s">
        <v>146</v>
      </c>
      <c r="AD47" s="48">
        <v>264.80500999999998</v>
      </c>
      <c r="AE47" s="48" t="s">
        <v>146</v>
      </c>
      <c r="AF47" s="48">
        <v>317.54715999999996</v>
      </c>
      <c r="AG47" s="48">
        <v>48.901630000000004</v>
      </c>
      <c r="AH47" s="48" t="s">
        <v>146</v>
      </c>
      <c r="AI47" s="48">
        <v>16870.058260000002</v>
      </c>
      <c r="AJ47" s="48">
        <v>7802.4887309999995</v>
      </c>
      <c r="AK47" s="48">
        <v>4173.380752</v>
      </c>
      <c r="AL47" s="48">
        <v>4894.1887769999994</v>
      </c>
    </row>
    <row r="48" spans="1:38" s="49" customFormat="1" ht="22.5" customHeight="1">
      <c r="A48" s="45" t="s">
        <v>133</v>
      </c>
      <c r="B48" s="46">
        <v>205093.93529500003</v>
      </c>
      <c r="C48" s="47">
        <v>2.4543158675553345</v>
      </c>
      <c r="D48" s="46">
        <v>95454.397318000003</v>
      </c>
      <c r="E48" s="48">
        <v>66722.640899999999</v>
      </c>
      <c r="F48" s="48">
        <v>15402.724252</v>
      </c>
      <c r="G48" s="48">
        <v>523.78820799999994</v>
      </c>
      <c r="H48" s="48">
        <v>3522.8385530000005</v>
      </c>
      <c r="I48" s="48">
        <v>853.25188899999989</v>
      </c>
      <c r="J48" s="48">
        <v>28984.352463999996</v>
      </c>
      <c r="K48" s="48">
        <v>12334.962673999999</v>
      </c>
      <c r="L48" s="48">
        <v>5100.7228599999999</v>
      </c>
      <c r="M48" s="48">
        <v>6346.0777780000008</v>
      </c>
      <c r="N48" s="48">
        <v>5631.3065729999998</v>
      </c>
      <c r="O48" s="48">
        <v>676.83486500000004</v>
      </c>
      <c r="P48" s="48">
        <v>37.936340000000001</v>
      </c>
      <c r="Q48" s="48">
        <v>2354.5571299999997</v>
      </c>
      <c r="R48" s="48">
        <v>10995.971643000001</v>
      </c>
      <c r="S48" s="48">
        <v>11.544499</v>
      </c>
      <c r="T48" s="48">
        <v>9023.6053680000005</v>
      </c>
      <c r="U48" s="48">
        <v>35133.816458000001</v>
      </c>
      <c r="V48" s="48">
        <v>739.01560200000006</v>
      </c>
      <c r="W48" s="48">
        <v>23.693938999999997</v>
      </c>
      <c r="X48" s="48">
        <v>8394.1351450000002</v>
      </c>
      <c r="Y48" s="48">
        <v>1265.3063060000002</v>
      </c>
      <c r="Z48" s="48">
        <v>5039.6923009999991</v>
      </c>
      <c r="AA48" s="48">
        <v>2.6014900000000001</v>
      </c>
      <c r="AB48" s="48">
        <v>14948.000918</v>
      </c>
      <c r="AC48" s="48">
        <v>7.0371380000000006</v>
      </c>
      <c r="AD48" s="48">
        <v>430.74037200000009</v>
      </c>
      <c r="AE48" s="48" t="s">
        <v>146</v>
      </c>
      <c r="AF48" s="48">
        <v>3948.7327419999997</v>
      </c>
      <c r="AG48" s="48">
        <v>333.55956299999997</v>
      </c>
      <c r="AH48" s="48">
        <v>1.2141120000000001</v>
      </c>
      <c r="AI48" s="48">
        <v>74505.721518999999</v>
      </c>
      <c r="AJ48" s="48">
        <v>37925.435283999999</v>
      </c>
      <c r="AK48" s="48">
        <v>27246.982345</v>
      </c>
      <c r="AL48" s="48">
        <v>9333.303890000001</v>
      </c>
    </row>
    <row r="49" spans="1:38" s="49" customFormat="1" ht="22.5" customHeight="1">
      <c r="A49" s="45" t="s">
        <v>134</v>
      </c>
      <c r="B49" s="46">
        <v>38388.800812000001</v>
      </c>
      <c r="C49" s="47">
        <v>2.0971569253385169</v>
      </c>
      <c r="D49" s="46">
        <v>17533.533080000001</v>
      </c>
      <c r="E49" s="48">
        <v>13091.155900999998</v>
      </c>
      <c r="F49" s="48">
        <v>1600.6284260000002</v>
      </c>
      <c r="G49" s="48">
        <v>65.879615999999999</v>
      </c>
      <c r="H49" s="48">
        <v>330.518688</v>
      </c>
      <c r="I49" s="48">
        <v>125.08193399999999</v>
      </c>
      <c r="J49" s="48">
        <v>7531.6561730000003</v>
      </c>
      <c r="K49" s="48">
        <v>2672.7081840000001</v>
      </c>
      <c r="L49" s="48">
        <v>764.68288000000007</v>
      </c>
      <c r="M49" s="48">
        <v>1670.384061</v>
      </c>
      <c r="N49" s="48">
        <v>1513.3818249999999</v>
      </c>
      <c r="O49" s="48">
        <v>139.97028600000002</v>
      </c>
      <c r="P49" s="48">
        <v>17.031949999999998</v>
      </c>
      <c r="Q49" s="48">
        <v>183.07311999999999</v>
      </c>
      <c r="R49" s="48">
        <v>990.45698999999991</v>
      </c>
      <c r="S49" s="48">
        <v>3.5449440000000001</v>
      </c>
      <c r="T49" s="48">
        <v>1594.918064</v>
      </c>
      <c r="U49" s="48">
        <v>7340.1905179999994</v>
      </c>
      <c r="V49" s="48">
        <v>5.8874300000000002</v>
      </c>
      <c r="W49" s="48" t="s">
        <v>146</v>
      </c>
      <c r="X49" s="48">
        <v>2127.9988579999999</v>
      </c>
      <c r="Y49" s="48">
        <v>510.75473</v>
      </c>
      <c r="Z49" s="48">
        <v>903.79705999999999</v>
      </c>
      <c r="AA49" s="48">
        <v>0.91046999999999989</v>
      </c>
      <c r="AB49" s="48">
        <v>3326.1231200000002</v>
      </c>
      <c r="AC49" s="48" t="s">
        <v>146</v>
      </c>
      <c r="AD49" s="48">
        <v>90.027550000000005</v>
      </c>
      <c r="AE49" s="48" t="s">
        <v>146</v>
      </c>
      <c r="AF49" s="48">
        <v>281.28724</v>
      </c>
      <c r="AG49" s="48">
        <v>92.310609999999997</v>
      </c>
      <c r="AH49" s="48" t="s">
        <v>146</v>
      </c>
      <c r="AI49" s="48">
        <v>13515.077213999997</v>
      </c>
      <c r="AJ49" s="48">
        <v>6624.0171829999999</v>
      </c>
      <c r="AK49" s="48">
        <v>5010.6648109999996</v>
      </c>
      <c r="AL49" s="48">
        <v>1880.3952200000001</v>
      </c>
    </row>
    <row r="50" spans="1:38" s="49" customFormat="1" ht="22.5" customHeight="1">
      <c r="A50" s="45" t="s">
        <v>135</v>
      </c>
      <c r="B50" s="46">
        <v>70104.452021999998</v>
      </c>
      <c r="C50" s="47">
        <v>1.8453395362769243</v>
      </c>
      <c r="D50" s="46">
        <v>31388.832267999998</v>
      </c>
      <c r="E50" s="48">
        <v>21225.390478000001</v>
      </c>
      <c r="F50" s="48">
        <v>4326.9782839999998</v>
      </c>
      <c r="G50" s="48">
        <v>86.662836999999996</v>
      </c>
      <c r="H50" s="48">
        <v>1057.160879</v>
      </c>
      <c r="I50" s="48">
        <v>265.04647499999999</v>
      </c>
      <c r="J50" s="48">
        <v>8653.9940930000012</v>
      </c>
      <c r="K50" s="48">
        <v>5445.5544900000004</v>
      </c>
      <c r="L50" s="48">
        <v>1389.9934199999998</v>
      </c>
      <c r="M50" s="48">
        <v>4242.7075629999999</v>
      </c>
      <c r="N50" s="48">
        <v>3950.3191790000001</v>
      </c>
      <c r="O50" s="48">
        <v>247.24196700000005</v>
      </c>
      <c r="P50" s="48">
        <v>45.146417</v>
      </c>
      <c r="Q50" s="48">
        <v>267.77565000000004</v>
      </c>
      <c r="R50" s="48">
        <v>2477.2123280000001</v>
      </c>
      <c r="S50" s="48" t="s">
        <v>146</v>
      </c>
      <c r="T50" s="48">
        <v>3175.2701449999995</v>
      </c>
      <c r="U50" s="48">
        <v>15557.118332000002</v>
      </c>
      <c r="V50" s="48">
        <v>330.29853900000001</v>
      </c>
      <c r="W50" s="48">
        <v>7.0997139999999996</v>
      </c>
      <c r="X50" s="48">
        <v>2420.1270530000002</v>
      </c>
      <c r="Y50" s="48">
        <v>924.66751000000011</v>
      </c>
      <c r="Z50" s="48">
        <v>2641.5749179999998</v>
      </c>
      <c r="AA50" s="48">
        <v>0.76475800000000005</v>
      </c>
      <c r="AB50" s="48">
        <v>7494.8782549999996</v>
      </c>
      <c r="AC50" s="48">
        <v>4.5821589999999999</v>
      </c>
      <c r="AD50" s="48" t="s">
        <v>146</v>
      </c>
      <c r="AE50" s="48" t="s">
        <v>146</v>
      </c>
      <c r="AF50" s="48">
        <v>1655.3579959999997</v>
      </c>
      <c r="AG50" s="48">
        <v>77.532179999999997</v>
      </c>
      <c r="AH50" s="48">
        <v>0.23525000000000001</v>
      </c>
      <c r="AI50" s="48">
        <v>23158.501422000001</v>
      </c>
      <c r="AJ50" s="48">
        <v>11970.764291000001</v>
      </c>
      <c r="AK50" s="48">
        <v>9574.0764880000006</v>
      </c>
      <c r="AL50" s="48">
        <v>1613.6606429999999</v>
      </c>
    </row>
    <row r="51" spans="1:38" s="49" customFormat="1" ht="22.5" customHeight="1">
      <c r="A51" s="45" t="s">
        <v>136</v>
      </c>
      <c r="B51" s="46">
        <v>86939.226541999989</v>
      </c>
      <c r="C51" s="47">
        <v>0.73682515993263031</v>
      </c>
      <c r="D51" s="46">
        <v>37960.873050000002</v>
      </c>
      <c r="E51" s="48">
        <v>28746.135559999999</v>
      </c>
      <c r="F51" s="48">
        <v>7166.9317040000005</v>
      </c>
      <c r="G51" s="48">
        <v>172.83449300000001</v>
      </c>
      <c r="H51" s="48">
        <v>1521.168975</v>
      </c>
      <c r="I51" s="48">
        <v>232.83161200000001</v>
      </c>
      <c r="J51" s="48">
        <v>10785.619114000001</v>
      </c>
      <c r="K51" s="48">
        <v>6918.3165320000007</v>
      </c>
      <c r="L51" s="48">
        <v>1948.4331299999999</v>
      </c>
      <c r="M51" s="48">
        <v>3057.9580219999998</v>
      </c>
      <c r="N51" s="48">
        <v>2300.2283780000002</v>
      </c>
      <c r="O51" s="48">
        <v>677.73751400000015</v>
      </c>
      <c r="P51" s="48">
        <v>79.992130000000003</v>
      </c>
      <c r="Q51" s="48">
        <v>310.69813999999997</v>
      </c>
      <c r="R51" s="48">
        <v>1886.8835650000001</v>
      </c>
      <c r="S51" s="48">
        <v>8.036086000000001</v>
      </c>
      <c r="T51" s="48">
        <v>3951.1616770000005</v>
      </c>
      <c r="U51" s="48">
        <v>16746.345563999999</v>
      </c>
      <c r="V51" s="48">
        <v>111.973759</v>
      </c>
      <c r="W51" s="48">
        <v>45.344059999999999</v>
      </c>
      <c r="X51" s="48">
        <v>3290.5765280000005</v>
      </c>
      <c r="Y51" s="48">
        <v>827.66802799999994</v>
      </c>
      <c r="Z51" s="48">
        <v>3139.1493559999999</v>
      </c>
      <c r="AA51" s="48">
        <v>2.2935099999999999</v>
      </c>
      <c r="AB51" s="48">
        <v>4865.4557359999999</v>
      </c>
      <c r="AC51" s="48">
        <v>6.0157499999999997</v>
      </c>
      <c r="AD51" s="48">
        <v>312.14583999999996</v>
      </c>
      <c r="AE51" s="48" t="s">
        <v>146</v>
      </c>
      <c r="AF51" s="48">
        <v>3989.7661170000001</v>
      </c>
      <c r="AG51" s="48">
        <v>155.32684</v>
      </c>
      <c r="AH51" s="48" t="s">
        <v>146</v>
      </c>
      <c r="AI51" s="48">
        <v>32232.007927999999</v>
      </c>
      <c r="AJ51" s="48">
        <v>14873.331819999999</v>
      </c>
      <c r="AK51" s="48">
        <v>12118.02211</v>
      </c>
      <c r="AL51" s="48">
        <v>5240.6539980000007</v>
      </c>
    </row>
    <row r="52" spans="1:38" s="49" customFormat="1" ht="22.5" customHeight="1">
      <c r="A52" s="45" t="s">
        <v>137</v>
      </c>
      <c r="B52" s="46">
        <v>56372.671252999993</v>
      </c>
      <c r="C52" s="47">
        <v>1.2456580098566539</v>
      </c>
      <c r="D52" s="46">
        <v>28318.885865000004</v>
      </c>
      <c r="E52" s="48">
        <v>21737.828258000001</v>
      </c>
      <c r="F52" s="48">
        <v>5043.7417729999997</v>
      </c>
      <c r="G52" s="48">
        <v>132.37011999999999</v>
      </c>
      <c r="H52" s="48">
        <v>946.43207600000005</v>
      </c>
      <c r="I52" s="48">
        <v>234.98323499999998</v>
      </c>
      <c r="J52" s="48">
        <v>9775.2041509999999</v>
      </c>
      <c r="K52" s="48">
        <v>4283.7705029999997</v>
      </c>
      <c r="L52" s="48">
        <v>1321.3263999999999</v>
      </c>
      <c r="M52" s="48">
        <v>2264.400083</v>
      </c>
      <c r="N52" s="48">
        <v>2041.9033949999998</v>
      </c>
      <c r="O52" s="48">
        <v>169.137418</v>
      </c>
      <c r="P52" s="48">
        <v>53.359269999999995</v>
      </c>
      <c r="Q52" s="48">
        <v>278.17227000000003</v>
      </c>
      <c r="R52" s="48">
        <v>1466.2323269999999</v>
      </c>
      <c r="S52" s="48" t="s">
        <v>146</v>
      </c>
      <c r="T52" s="48">
        <v>2570.128647</v>
      </c>
      <c r="U52" s="48">
        <v>8374.8931429999993</v>
      </c>
      <c r="V52" s="48">
        <v>161.09005999999999</v>
      </c>
      <c r="W52" s="48">
        <v>45.183019999999999</v>
      </c>
      <c r="X52" s="48">
        <v>1292.0387210000001</v>
      </c>
      <c r="Y52" s="48">
        <v>648.26872600000002</v>
      </c>
      <c r="Z52" s="48">
        <v>837.31140000000005</v>
      </c>
      <c r="AA52" s="48" t="s">
        <v>146</v>
      </c>
      <c r="AB52" s="48">
        <v>2871.27216</v>
      </c>
      <c r="AC52" s="48">
        <v>2.4282699999999999</v>
      </c>
      <c r="AD52" s="48">
        <v>245.64652000000001</v>
      </c>
      <c r="AE52" s="48" t="s">
        <v>146</v>
      </c>
      <c r="AF52" s="48">
        <v>2083.6727959999998</v>
      </c>
      <c r="AG52" s="48">
        <v>186.73196000000002</v>
      </c>
      <c r="AH52" s="48">
        <v>0.56376000000000004</v>
      </c>
      <c r="AI52" s="48">
        <v>19678.892244999999</v>
      </c>
      <c r="AJ52" s="48">
        <v>9602.6672930000004</v>
      </c>
      <c r="AK52" s="48">
        <v>8933.8742880000009</v>
      </c>
      <c r="AL52" s="48">
        <v>1142.3506640000001</v>
      </c>
    </row>
    <row r="53" spans="1:38" s="49" customFormat="1" ht="22.5" customHeight="1">
      <c r="A53" s="45" t="s">
        <v>138</v>
      </c>
      <c r="B53" s="46">
        <v>53601.588581999997</v>
      </c>
      <c r="C53" s="47">
        <v>2.3271254913931116</v>
      </c>
      <c r="D53" s="46">
        <v>26558.094320000004</v>
      </c>
      <c r="E53" s="48">
        <v>20142.213198000001</v>
      </c>
      <c r="F53" s="48">
        <v>5481.9583769999999</v>
      </c>
      <c r="G53" s="48">
        <v>139.253364</v>
      </c>
      <c r="H53" s="48">
        <v>611.02810199999999</v>
      </c>
      <c r="I53" s="48">
        <v>110.288838</v>
      </c>
      <c r="J53" s="48">
        <v>9449.505333000001</v>
      </c>
      <c r="K53" s="48">
        <v>2966.4960040000001</v>
      </c>
      <c r="L53" s="48">
        <v>1383.68318</v>
      </c>
      <c r="M53" s="48">
        <v>1817.5746569999997</v>
      </c>
      <c r="N53" s="48">
        <v>1617.435729</v>
      </c>
      <c r="O53" s="48">
        <v>198.06032799999997</v>
      </c>
      <c r="P53" s="48">
        <v>2.0786000000000002</v>
      </c>
      <c r="Q53" s="48">
        <v>190.47185999999999</v>
      </c>
      <c r="R53" s="48">
        <v>2132.5319269999995</v>
      </c>
      <c r="S53" s="48" t="s">
        <v>146</v>
      </c>
      <c r="T53" s="48">
        <v>2274.3934979999999</v>
      </c>
      <c r="U53" s="48">
        <v>8304.7378949999984</v>
      </c>
      <c r="V53" s="48">
        <v>42.253370000000004</v>
      </c>
      <c r="W53" s="48">
        <v>0.62544</v>
      </c>
      <c r="X53" s="48">
        <v>2672.8317450000004</v>
      </c>
      <c r="Y53" s="48">
        <v>185.66122000000001</v>
      </c>
      <c r="Z53" s="48">
        <v>1153.7004000000002</v>
      </c>
      <c r="AA53" s="48">
        <v>0.83207000000000009</v>
      </c>
      <c r="AB53" s="48">
        <v>3684.2043800000006</v>
      </c>
      <c r="AC53" s="48" t="s">
        <v>146</v>
      </c>
      <c r="AD53" s="48" t="s">
        <v>146</v>
      </c>
      <c r="AE53" s="48" t="s">
        <v>146</v>
      </c>
      <c r="AF53" s="48">
        <v>468.14741999999995</v>
      </c>
      <c r="AG53" s="48">
        <v>95.600219999999993</v>
      </c>
      <c r="AH53" s="48" t="s">
        <v>146</v>
      </c>
      <c r="AI53" s="48">
        <v>18738.756367000002</v>
      </c>
      <c r="AJ53" s="48">
        <v>10682.398949999999</v>
      </c>
      <c r="AK53" s="48">
        <v>6174.9242899999999</v>
      </c>
      <c r="AL53" s="48">
        <v>1881.433127</v>
      </c>
    </row>
    <row r="54" spans="1:38" s="49" customFormat="1" ht="22.5" customHeight="1">
      <c r="A54" s="51" t="s">
        <v>139</v>
      </c>
      <c r="B54" s="46">
        <v>83993.987546999997</v>
      </c>
      <c r="C54" s="47">
        <v>1.5509664935853928</v>
      </c>
      <c r="D54" s="46">
        <v>31671.443444000004</v>
      </c>
      <c r="E54" s="48">
        <v>22941.228920999998</v>
      </c>
      <c r="F54" s="48">
        <v>4282.9372909999993</v>
      </c>
      <c r="G54" s="48">
        <v>194.41169200000002</v>
      </c>
      <c r="H54" s="48">
        <v>1147.992076</v>
      </c>
      <c r="I54" s="48">
        <v>500.89738199999999</v>
      </c>
      <c r="J54" s="48">
        <v>7827.0923159999993</v>
      </c>
      <c r="K54" s="48">
        <v>6935.0950339999999</v>
      </c>
      <c r="L54" s="48">
        <v>2052.8031300000002</v>
      </c>
      <c r="M54" s="48">
        <v>3093.206514</v>
      </c>
      <c r="N54" s="48">
        <v>2600.9498569999996</v>
      </c>
      <c r="O54" s="48">
        <v>471.05244700000003</v>
      </c>
      <c r="P54" s="48">
        <v>21.20421</v>
      </c>
      <c r="Q54" s="48">
        <v>392.89404999999999</v>
      </c>
      <c r="R54" s="48">
        <v>1873.1572249999999</v>
      </c>
      <c r="S54" s="48">
        <v>2.1444710000000002</v>
      </c>
      <c r="T54" s="48">
        <v>3368.8122630000003</v>
      </c>
      <c r="U54" s="48">
        <v>19194.113839000001</v>
      </c>
      <c r="V54" s="48">
        <v>322.70994999999994</v>
      </c>
      <c r="W54" s="48">
        <v>2.28546</v>
      </c>
      <c r="X54" s="48">
        <v>4005.4132610000006</v>
      </c>
      <c r="Y54" s="48">
        <v>719.66631800000005</v>
      </c>
      <c r="Z54" s="48">
        <v>2540.2382800000005</v>
      </c>
      <c r="AA54" s="48" t="s">
        <v>146</v>
      </c>
      <c r="AB54" s="48">
        <v>8904.6797299999998</v>
      </c>
      <c r="AC54" s="48">
        <v>1.4503200000000001</v>
      </c>
      <c r="AD54" s="48">
        <v>490.17953999999997</v>
      </c>
      <c r="AE54" s="48" t="s">
        <v>146</v>
      </c>
      <c r="AF54" s="48">
        <v>2139.5427500000001</v>
      </c>
      <c r="AG54" s="48">
        <v>67.935590000000005</v>
      </c>
      <c r="AH54" s="48" t="s">
        <v>146</v>
      </c>
      <c r="AI54" s="48">
        <v>33128.430263999995</v>
      </c>
      <c r="AJ54" s="48">
        <v>18649.499920999999</v>
      </c>
      <c r="AK54" s="48">
        <v>12281.703293</v>
      </c>
      <c r="AL54" s="48">
        <v>2197.22705</v>
      </c>
    </row>
    <row r="55" spans="1:38" s="49" customFormat="1" ht="22.5" customHeight="1">
      <c r="A55" s="45" t="s">
        <v>140</v>
      </c>
      <c r="B55" s="46">
        <v>51994.570804999996</v>
      </c>
      <c r="C55" s="47">
        <v>2.7548433518488791</v>
      </c>
      <c r="D55" s="46">
        <v>28578.853434000001</v>
      </c>
      <c r="E55" s="48">
        <v>23528.608840000001</v>
      </c>
      <c r="F55" s="48">
        <v>2828.4282670000002</v>
      </c>
      <c r="G55" s="48">
        <v>73.537273999999996</v>
      </c>
      <c r="H55" s="48">
        <v>401.42216999999994</v>
      </c>
      <c r="I55" s="48">
        <v>193.59137000000001</v>
      </c>
      <c r="J55" s="48">
        <v>14739.684735000001</v>
      </c>
      <c r="K55" s="48">
        <v>4079.142734</v>
      </c>
      <c r="L55" s="48">
        <v>1212.8022900000001</v>
      </c>
      <c r="M55" s="48">
        <v>1013.1244630000001</v>
      </c>
      <c r="N55" s="48">
        <v>800.829656</v>
      </c>
      <c r="O55" s="48">
        <v>211.39453700000001</v>
      </c>
      <c r="P55" s="48">
        <v>0.9002699999999999</v>
      </c>
      <c r="Q55" s="48">
        <v>118.40812</v>
      </c>
      <c r="R55" s="48">
        <v>1559.750387</v>
      </c>
      <c r="S55" s="48">
        <v>2.8260299999999998</v>
      </c>
      <c r="T55" s="48">
        <v>2356.1355939999999</v>
      </c>
      <c r="U55" s="48">
        <v>6143.0200139999997</v>
      </c>
      <c r="V55" s="48">
        <v>18.85989</v>
      </c>
      <c r="W55" s="48">
        <v>0.43474999999999997</v>
      </c>
      <c r="X55" s="48">
        <v>2313.4359639999998</v>
      </c>
      <c r="Y55" s="48">
        <v>270.14511999999996</v>
      </c>
      <c r="Z55" s="48">
        <v>1559.6524599999998</v>
      </c>
      <c r="AA55" s="48" t="s">
        <v>146</v>
      </c>
      <c r="AB55" s="48">
        <v>1457.0143700000001</v>
      </c>
      <c r="AC55" s="48">
        <v>0.85938000000000003</v>
      </c>
      <c r="AD55" s="48">
        <v>105.18311</v>
      </c>
      <c r="AE55" s="48" t="s">
        <v>146</v>
      </c>
      <c r="AF55" s="48">
        <v>391.98918000000003</v>
      </c>
      <c r="AG55" s="48">
        <v>24.85202</v>
      </c>
      <c r="AH55" s="48" t="s">
        <v>146</v>
      </c>
      <c r="AI55" s="48">
        <v>17272.697357000001</v>
      </c>
      <c r="AJ55" s="48">
        <v>8971.6850159999995</v>
      </c>
      <c r="AK55" s="48">
        <v>7431.363061</v>
      </c>
      <c r="AL55" s="48">
        <v>869.64927999999998</v>
      </c>
    </row>
    <row r="56" spans="1:38" s="55" customFormat="1" ht="18.75" hidden="1" customHeight="1">
      <c r="B56" s="46">
        <f>('[1]４月'!B56+'[1]５月'!B56+'[1]６月'!B56+'[1]７月'!B56+'[1]８月'!B56+'[1]９月'!B56+'[1]１０月'!B56+'[1]１１月'!B56+'[1]１２月'!B56+'[1]１月'!B56+'[1]２月'!B56+'[1]３月'!B56)</f>
        <v>0</v>
      </c>
    </row>
    <row r="57" spans="1:38" s="55" customFormat="1" ht="18.75" hidden="1" customHeight="1">
      <c r="B57" s="46">
        <f>('[1]４月'!B57+'[1]５月'!B57+'[1]６月'!B57+'[1]７月'!B57+'[1]８月'!B57+'[1]９月'!B57+'[1]１０月'!B57+'[1]１１月'!B57+'[1]１２月'!B57+'[1]１月'!B57+'[1]２月'!B57+'[1]３月'!B57)</f>
        <v>0</v>
      </c>
    </row>
    <row r="58" spans="1:38" s="57" customFormat="1" ht="18.75" hidden="1" customHeight="1">
      <c r="B58" s="46">
        <f>('[1]４月'!B58+'[1]５月'!B58+'[1]６月'!B58+'[1]７月'!B58+'[1]８月'!B58+'[1]９月'!B58+'[1]１０月'!B58+'[1]１１月'!B58+'[1]１２月'!B58+'[1]１月'!B58+'[1]２月'!B58+'[1]３月'!B58)</f>
        <v>0</v>
      </c>
    </row>
    <row r="59" spans="1:38" s="57" customFormat="1" ht="12" customHeight="1"/>
    <row r="60" spans="1:38" s="58" customFormat="1" ht="14.25"/>
  </sheetData>
  <mergeCells count="46">
    <mergeCell ref="D1:AL1"/>
    <mergeCell ref="D2:AJ2"/>
    <mergeCell ref="A4:A7"/>
    <mergeCell ref="D4:T4"/>
    <mergeCell ref="U4:AH4"/>
    <mergeCell ref="AI4:AL4"/>
    <mergeCell ref="D5:D7"/>
    <mergeCell ref="E5:L5"/>
    <mergeCell ref="M5:P5"/>
    <mergeCell ref="Q5:S5"/>
    <mergeCell ref="P6:P7"/>
    <mergeCell ref="U5:U7"/>
    <mergeCell ref="AI5:AI7"/>
    <mergeCell ref="B6:B7"/>
    <mergeCell ref="C6:C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C6:AC7"/>
    <mergeCell ref="Q6:Q7"/>
    <mergeCell ref="R6:R7"/>
    <mergeCell ref="S6:S7"/>
    <mergeCell ref="T6:T7"/>
    <mergeCell ref="V6:V7"/>
    <mergeCell ref="W6:W7"/>
    <mergeCell ref="X6:X7"/>
    <mergeCell ref="Y6:Y7"/>
    <mergeCell ref="Z6:Z7"/>
    <mergeCell ref="AA6:AA7"/>
    <mergeCell ref="AB6:AB7"/>
    <mergeCell ref="AK6:AK7"/>
    <mergeCell ref="AL6:AL7"/>
    <mergeCell ref="AD6:AD7"/>
    <mergeCell ref="AE6:AE7"/>
    <mergeCell ref="AF6:AF7"/>
    <mergeCell ref="AG6:AG7"/>
    <mergeCell ref="AH6:AH7"/>
    <mergeCell ref="AJ6:AJ7"/>
  </mergeCells>
  <phoneticPr fontId="3"/>
  <printOptions horizontalCentered="1"/>
  <pageMargins left="0" right="0" top="0.19685039370078741" bottom="0" header="0.39370078740157483" footer="0.39370078740157483"/>
  <pageSetup paperSize="9" scale="3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2"/>
  <sheetViews>
    <sheetView zoomScaleNormal="100" zoomScaleSheetLayoutView="75" workbookViewId="0">
      <selection activeCell="A38" sqref="A38"/>
    </sheetView>
  </sheetViews>
  <sheetFormatPr defaultRowHeight="13.5"/>
  <cols>
    <col min="1" max="1" width="3.25" style="60" customWidth="1"/>
    <col min="2" max="2" width="13.625" style="60" customWidth="1"/>
    <col min="3" max="10" width="12.125" style="60" customWidth="1"/>
    <col min="11" max="256" width="9" style="60"/>
    <col min="257" max="257" width="3.25" style="60" customWidth="1"/>
    <col min="258" max="258" width="13.625" style="60" customWidth="1"/>
    <col min="259" max="266" width="12.125" style="60" customWidth="1"/>
    <col min="267" max="512" width="9" style="60"/>
    <col min="513" max="513" width="3.25" style="60" customWidth="1"/>
    <col min="514" max="514" width="13.625" style="60" customWidth="1"/>
    <col min="515" max="522" width="12.125" style="60" customWidth="1"/>
    <col min="523" max="768" width="9" style="60"/>
    <col min="769" max="769" width="3.25" style="60" customWidth="1"/>
    <col min="770" max="770" width="13.625" style="60" customWidth="1"/>
    <col min="771" max="778" width="12.125" style="60" customWidth="1"/>
    <col min="779" max="1024" width="9" style="60"/>
    <col min="1025" max="1025" width="3.25" style="60" customWidth="1"/>
    <col min="1026" max="1026" width="13.625" style="60" customWidth="1"/>
    <col min="1027" max="1034" width="12.125" style="60" customWidth="1"/>
    <col min="1035" max="1280" width="9" style="60"/>
    <col min="1281" max="1281" width="3.25" style="60" customWidth="1"/>
    <col min="1282" max="1282" width="13.625" style="60" customWidth="1"/>
    <col min="1283" max="1290" width="12.125" style="60" customWidth="1"/>
    <col min="1291" max="1536" width="9" style="60"/>
    <col min="1537" max="1537" width="3.25" style="60" customWidth="1"/>
    <col min="1538" max="1538" width="13.625" style="60" customWidth="1"/>
    <col min="1539" max="1546" width="12.125" style="60" customWidth="1"/>
    <col min="1547" max="1792" width="9" style="60"/>
    <col min="1793" max="1793" width="3.25" style="60" customWidth="1"/>
    <col min="1794" max="1794" width="13.625" style="60" customWidth="1"/>
    <col min="1795" max="1802" width="12.125" style="60" customWidth="1"/>
    <col min="1803" max="2048" width="9" style="60"/>
    <col min="2049" max="2049" width="3.25" style="60" customWidth="1"/>
    <col min="2050" max="2050" width="13.625" style="60" customWidth="1"/>
    <col min="2051" max="2058" width="12.125" style="60" customWidth="1"/>
    <col min="2059" max="2304" width="9" style="60"/>
    <col min="2305" max="2305" width="3.25" style="60" customWidth="1"/>
    <col min="2306" max="2306" width="13.625" style="60" customWidth="1"/>
    <col min="2307" max="2314" width="12.125" style="60" customWidth="1"/>
    <col min="2315" max="2560" width="9" style="60"/>
    <col min="2561" max="2561" width="3.25" style="60" customWidth="1"/>
    <col min="2562" max="2562" width="13.625" style="60" customWidth="1"/>
    <col min="2563" max="2570" width="12.125" style="60" customWidth="1"/>
    <col min="2571" max="2816" width="9" style="60"/>
    <col min="2817" max="2817" width="3.25" style="60" customWidth="1"/>
    <col min="2818" max="2818" width="13.625" style="60" customWidth="1"/>
    <col min="2819" max="2826" width="12.125" style="60" customWidth="1"/>
    <col min="2827" max="3072" width="9" style="60"/>
    <col min="3073" max="3073" width="3.25" style="60" customWidth="1"/>
    <col min="3074" max="3074" width="13.625" style="60" customWidth="1"/>
    <col min="3075" max="3082" width="12.125" style="60" customWidth="1"/>
    <col min="3083" max="3328" width="9" style="60"/>
    <col min="3329" max="3329" width="3.25" style="60" customWidth="1"/>
    <col min="3330" max="3330" width="13.625" style="60" customWidth="1"/>
    <col min="3331" max="3338" width="12.125" style="60" customWidth="1"/>
    <col min="3339" max="3584" width="9" style="60"/>
    <col min="3585" max="3585" width="3.25" style="60" customWidth="1"/>
    <col min="3586" max="3586" width="13.625" style="60" customWidth="1"/>
    <col min="3587" max="3594" width="12.125" style="60" customWidth="1"/>
    <col min="3595" max="3840" width="9" style="60"/>
    <col min="3841" max="3841" width="3.25" style="60" customWidth="1"/>
    <col min="3842" max="3842" width="13.625" style="60" customWidth="1"/>
    <col min="3843" max="3850" width="12.125" style="60" customWidth="1"/>
    <col min="3851" max="4096" width="9" style="60"/>
    <col min="4097" max="4097" width="3.25" style="60" customWidth="1"/>
    <col min="4098" max="4098" width="13.625" style="60" customWidth="1"/>
    <col min="4099" max="4106" width="12.125" style="60" customWidth="1"/>
    <col min="4107" max="4352" width="9" style="60"/>
    <col min="4353" max="4353" width="3.25" style="60" customWidth="1"/>
    <col min="4354" max="4354" width="13.625" style="60" customWidth="1"/>
    <col min="4355" max="4362" width="12.125" style="60" customWidth="1"/>
    <col min="4363" max="4608" width="9" style="60"/>
    <col min="4609" max="4609" width="3.25" style="60" customWidth="1"/>
    <col min="4610" max="4610" width="13.625" style="60" customWidth="1"/>
    <col min="4611" max="4618" width="12.125" style="60" customWidth="1"/>
    <col min="4619" max="4864" width="9" style="60"/>
    <col min="4865" max="4865" width="3.25" style="60" customWidth="1"/>
    <col min="4866" max="4866" width="13.625" style="60" customWidth="1"/>
    <col min="4867" max="4874" width="12.125" style="60" customWidth="1"/>
    <col min="4875" max="5120" width="9" style="60"/>
    <col min="5121" max="5121" width="3.25" style="60" customWidth="1"/>
    <col min="5122" max="5122" width="13.625" style="60" customWidth="1"/>
    <col min="5123" max="5130" width="12.125" style="60" customWidth="1"/>
    <col min="5131" max="5376" width="9" style="60"/>
    <col min="5377" max="5377" width="3.25" style="60" customWidth="1"/>
    <col min="5378" max="5378" width="13.625" style="60" customWidth="1"/>
    <col min="5379" max="5386" width="12.125" style="60" customWidth="1"/>
    <col min="5387" max="5632" width="9" style="60"/>
    <col min="5633" max="5633" width="3.25" style="60" customWidth="1"/>
    <col min="5634" max="5634" width="13.625" style="60" customWidth="1"/>
    <col min="5635" max="5642" width="12.125" style="60" customWidth="1"/>
    <col min="5643" max="5888" width="9" style="60"/>
    <col min="5889" max="5889" width="3.25" style="60" customWidth="1"/>
    <col min="5890" max="5890" width="13.625" style="60" customWidth="1"/>
    <col min="5891" max="5898" width="12.125" style="60" customWidth="1"/>
    <col min="5899" max="6144" width="9" style="60"/>
    <col min="6145" max="6145" width="3.25" style="60" customWidth="1"/>
    <col min="6146" max="6146" width="13.625" style="60" customWidth="1"/>
    <col min="6147" max="6154" width="12.125" style="60" customWidth="1"/>
    <col min="6155" max="6400" width="9" style="60"/>
    <col min="6401" max="6401" width="3.25" style="60" customWidth="1"/>
    <col min="6402" max="6402" width="13.625" style="60" customWidth="1"/>
    <col min="6403" max="6410" width="12.125" style="60" customWidth="1"/>
    <col min="6411" max="6656" width="9" style="60"/>
    <col min="6657" max="6657" width="3.25" style="60" customWidth="1"/>
    <col min="6658" max="6658" width="13.625" style="60" customWidth="1"/>
    <col min="6659" max="6666" width="12.125" style="60" customWidth="1"/>
    <col min="6667" max="6912" width="9" style="60"/>
    <col min="6913" max="6913" width="3.25" style="60" customWidth="1"/>
    <col min="6914" max="6914" width="13.625" style="60" customWidth="1"/>
    <col min="6915" max="6922" width="12.125" style="60" customWidth="1"/>
    <col min="6923" max="7168" width="9" style="60"/>
    <col min="7169" max="7169" width="3.25" style="60" customWidth="1"/>
    <col min="7170" max="7170" width="13.625" style="60" customWidth="1"/>
    <col min="7171" max="7178" width="12.125" style="60" customWidth="1"/>
    <col min="7179" max="7424" width="9" style="60"/>
    <col min="7425" max="7425" width="3.25" style="60" customWidth="1"/>
    <col min="7426" max="7426" width="13.625" style="60" customWidth="1"/>
    <col min="7427" max="7434" width="12.125" style="60" customWidth="1"/>
    <col min="7435" max="7680" width="9" style="60"/>
    <col min="7681" max="7681" width="3.25" style="60" customWidth="1"/>
    <col min="7682" max="7682" width="13.625" style="60" customWidth="1"/>
    <col min="7683" max="7690" width="12.125" style="60" customWidth="1"/>
    <col min="7691" max="7936" width="9" style="60"/>
    <col min="7937" max="7937" width="3.25" style="60" customWidth="1"/>
    <col min="7938" max="7938" width="13.625" style="60" customWidth="1"/>
    <col min="7939" max="7946" width="12.125" style="60" customWidth="1"/>
    <col min="7947" max="8192" width="9" style="60"/>
    <col min="8193" max="8193" width="3.25" style="60" customWidth="1"/>
    <col min="8194" max="8194" width="13.625" style="60" customWidth="1"/>
    <col min="8195" max="8202" width="12.125" style="60" customWidth="1"/>
    <col min="8203" max="8448" width="9" style="60"/>
    <col min="8449" max="8449" width="3.25" style="60" customWidth="1"/>
    <col min="8450" max="8450" width="13.625" style="60" customWidth="1"/>
    <col min="8451" max="8458" width="12.125" style="60" customWidth="1"/>
    <col min="8459" max="8704" width="9" style="60"/>
    <col min="8705" max="8705" width="3.25" style="60" customWidth="1"/>
    <col min="8706" max="8706" width="13.625" style="60" customWidth="1"/>
    <col min="8707" max="8714" width="12.125" style="60" customWidth="1"/>
    <col min="8715" max="8960" width="9" style="60"/>
    <col min="8961" max="8961" width="3.25" style="60" customWidth="1"/>
    <col min="8962" max="8962" width="13.625" style="60" customWidth="1"/>
    <col min="8963" max="8970" width="12.125" style="60" customWidth="1"/>
    <col min="8971" max="9216" width="9" style="60"/>
    <col min="9217" max="9217" width="3.25" style="60" customWidth="1"/>
    <col min="9218" max="9218" width="13.625" style="60" customWidth="1"/>
    <col min="9219" max="9226" width="12.125" style="60" customWidth="1"/>
    <col min="9227" max="9472" width="9" style="60"/>
    <col min="9473" max="9473" width="3.25" style="60" customWidth="1"/>
    <col min="9474" max="9474" width="13.625" style="60" customWidth="1"/>
    <col min="9475" max="9482" width="12.125" style="60" customWidth="1"/>
    <col min="9483" max="9728" width="9" style="60"/>
    <col min="9729" max="9729" width="3.25" style="60" customWidth="1"/>
    <col min="9730" max="9730" width="13.625" style="60" customWidth="1"/>
    <col min="9731" max="9738" width="12.125" style="60" customWidth="1"/>
    <col min="9739" max="9984" width="9" style="60"/>
    <col min="9985" max="9985" width="3.25" style="60" customWidth="1"/>
    <col min="9986" max="9986" width="13.625" style="60" customWidth="1"/>
    <col min="9987" max="9994" width="12.125" style="60" customWidth="1"/>
    <col min="9995" max="10240" width="9" style="60"/>
    <col min="10241" max="10241" width="3.25" style="60" customWidth="1"/>
    <col min="10242" max="10242" width="13.625" style="60" customWidth="1"/>
    <col min="10243" max="10250" width="12.125" style="60" customWidth="1"/>
    <col min="10251" max="10496" width="9" style="60"/>
    <col min="10497" max="10497" width="3.25" style="60" customWidth="1"/>
    <col min="10498" max="10498" width="13.625" style="60" customWidth="1"/>
    <col min="10499" max="10506" width="12.125" style="60" customWidth="1"/>
    <col min="10507" max="10752" width="9" style="60"/>
    <col min="10753" max="10753" width="3.25" style="60" customWidth="1"/>
    <col min="10754" max="10754" width="13.625" style="60" customWidth="1"/>
    <col min="10755" max="10762" width="12.125" style="60" customWidth="1"/>
    <col min="10763" max="11008" width="9" style="60"/>
    <col min="11009" max="11009" width="3.25" style="60" customWidth="1"/>
    <col min="11010" max="11010" width="13.625" style="60" customWidth="1"/>
    <col min="11011" max="11018" width="12.125" style="60" customWidth="1"/>
    <col min="11019" max="11264" width="9" style="60"/>
    <col min="11265" max="11265" width="3.25" style="60" customWidth="1"/>
    <col min="11266" max="11266" width="13.625" style="60" customWidth="1"/>
    <col min="11267" max="11274" width="12.125" style="60" customWidth="1"/>
    <col min="11275" max="11520" width="9" style="60"/>
    <col min="11521" max="11521" width="3.25" style="60" customWidth="1"/>
    <col min="11522" max="11522" width="13.625" style="60" customWidth="1"/>
    <col min="11523" max="11530" width="12.125" style="60" customWidth="1"/>
    <col min="11531" max="11776" width="9" style="60"/>
    <col min="11777" max="11777" width="3.25" style="60" customWidth="1"/>
    <col min="11778" max="11778" width="13.625" style="60" customWidth="1"/>
    <col min="11779" max="11786" width="12.125" style="60" customWidth="1"/>
    <col min="11787" max="12032" width="9" style="60"/>
    <col min="12033" max="12033" width="3.25" style="60" customWidth="1"/>
    <col min="12034" max="12034" width="13.625" style="60" customWidth="1"/>
    <col min="12035" max="12042" width="12.125" style="60" customWidth="1"/>
    <col min="12043" max="12288" width="9" style="60"/>
    <col min="12289" max="12289" width="3.25" style="60" customWidth="1"/>
    <col min="12290" max="12290" width="13.625" style="60" customWidth="1"/>
    <col min="12291" max="12298" width="12.125" style="60" customWidth="1"/>
    <col min="12299" max="12544" width="9" style="60"/>
    <col min="12545" max="12545" width="3.25" style="60" customWidth="1"/>
    <col min="12546" max="12546" width="13.625" style="60" customWidth="1"/>
    <col min="12547" max="12554" width="12.125" style="60" customWidth="1"/>
    <col min="12555" max="12800" width="9" style="60"/>
    <col min="12801" max="12801" width="3.25" style="60" customWidth="1"/>
    <col min="12802" max="12802" width="13.625" style="60" customWidth="1"/>
    <col min="12803" max="12810" width="12.125" style="60" customWidth="1"/>
    <col min="12811" max="13056" width="9" style="60"/>
    <col min="13057" max="13057" width="3.25" style="60" customWidth="1"/>
    <col min="13058" max="13058" width="13.625" style="60" customWidth="1"/>
    <col min="13059" max="13066" width="12.125" style="60" customWidth="1"/>
    <col min="13067" max="13312" width="9" style="60"/>
    <col min="13313" max="13313" width="3.25" style="60" customWidth="1"/>
    <col min="13314" max="13314" width="13.625" style="60" customWidth="1"/>
    <col min="13315" max="13322" width="12.125" style="60" customWidth="1"/>
    <col min="13323" max="13568" width="9" style="60"/>
    <col min="13569" max="13569" width="3.25" style="60" customWidth="1"/>
    <col min="13570" max="13570" width="13.625" style="60" customWidth="1"/>
    <col min="13571" max="13578" width="12.125" style="60" customWidth="1"/>
    <col min="13579" max="13824" width="9" style="60"/>
    <col min="13825" max="13825" width="3.25" style="60" customWidth="1"/>
    <col min="13826" max="13826" width="13.625" style="60" customWidth="1"/>
    <col min="13827" max="13834" width="12.125" style="60" customWidth="1"/>
    <col min="13835" max="14080" width="9" style="60"/>
    <col min="14081" max="14081" width="3.25" style="60" customWidth="1"/>
    <col min="14082" max="14082" width="13.625" style="60" customWidth="1"/>
    <col min="14083" max="14090" width="12.125" style="60" customWidth="1"/>
    <col min="14091" max="14336" width="9" style="60"/>
    <col min="14337" max="14337" width="3.25" style="60" customWidth="1"/>
    <col min="14338" max="14338" width="13.625" style="60" customWidth="1"/>
    <col min="14339" max="14346" width="12.125" style="60" customWidth="1"/>
    <col min="14347" max="14592" width="9" style="60"/>
    <col min="14593" max="14593" width="3.25" style="60" customWidth="1"/>
    <col min="14594" max="14594" width="13.625" style="60" customWidth="1"/>
    <col min="14595" max="14602" width="12.125" style="60" customWidth="1"/>
    <col min="14603" max="14848" width="9" style="60"/>
    <col min="14849" max="14849" width="3.25" style="60" customWidth="1"/>
    <col min="14850" max="14850" width="13.625" style="60" customWidth="1"/>
    <col min="14851" max="14858" width="12.125" style="60" customWidth="1"/>
    <col min="14859" max="15104" width="9" style="60"/>
    <col min="15105" max="15105" width="3.25" style="60" customWidth="1"/>
    <col min="15106" max="15106" width="13.625" style="60" customWidth="1"/>
    <col min="15107" max="15114" width="12.125" style="60" customWidth="1"/>
    <col min="15115" max="15360" width="9" style="60"/>
    <col min="15361" max="15361" width="3.25" style="60" customWidth="1"/>
    <col min="15362" max="15362" width="13.625" style="60" customWidth="1"/>
    <col min="15363" max="15370" width="12.125" style="60" customWidth="1"/>
    <col min="15371" max="15616" width="9" style="60"/>
    <col min="15617" max="15617" width="3.25" style="60" customWidth="1"/>
    <col min="15618" max="15618" width="13.625" style="60" customWidth="1"/>
    <col min="15619" max="15626" width="12.125" style="60" customWidth="1"/>
    <col min="15627" max="15872" width="9" style="60"/>
    <col min="15873" max="15873" width="3.25" style="60" customWidth="1"/>
    <col min="15874" max="15874" width="13.625" style="60" customWidth="1"/>
    <col min="15875" max="15882" width="12.125" style="60" customWidth="1"/>
    <col min="15883" max="16128" width="9" style="60"/>
    <col min="16129" max="16129" width="3.25" style="60" customWidth="1"/>
    <col min="16130" max="16130" width="13.625" style="60" customWidth="1"/>
    <col min="16131" max="16138" width="12.125" style="60" customWidth="1"/>
    <col min="16139" max="16384" width="9" style="60"/>
  </cols>
  <sheetData>
    <row r="1" spans="1:10" ht="18" customHeight="1">
      <c r="A1" s="168" t="s">
        <v>147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8" customHeight="1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10" ht="13.5" customHeight="1">
      <c r="A3" s="62"/>
      <c r="B3" s="62"/>
      <c r="C3" s="62"/>
      <c r="D3" s="62"/>
      <c r="E3" s="62"/>
      <c r="J3" s="63" t="s">
        <v>148</v>
      </c>
    </row>
    <row r="4" spans="1:10" ht="14.25" customHeight="1">
      <c r="A4" s="64"/>
      <c r="B4" s="65"/>
      <c r="C4" s="66" t="s">
        <v>149</v>
      </c>
      <c r="D4" s="66" t="s">
        <v>150</v>
      </c>
      <c r="E4" s="66" t="s">
        <v>151</v>
      </c>
      <c r="F4" s="67" t="s">
        <v>152</v>
      </c>
      <c r="G4" s="67" t="s">
        <v>153</v>
      </c>
      <c r="H4" s="67" t="s">
        <v>154</v>
      </c>
      <c r="I4" s="67" t="s">
        <v>155</v>
      </c>
      <c r="J4" s="67" t="s">
        <v>156</v>
      </c>
    </row>
    <row r="5" spans="1:10" ht="15" customHeight="1">
      <c r="A5" s="164" t="s">
        <v>157</v>
      </c>
      <c r="B5" s="68" t="s">
        <v>158</v>
      </c>
      <c r="C5" s="69">
        <v>6346657.666666667</v>
      </c>
      <c r="D5" s="69">
        <v>894777</v>
      </c>
      <c r="E5" s="69">
        <v>868767.16666666663</v>
      </c>
      <c r="F5" s="69">
        <v>1245190.5</v>
      </c>
      <c r="G5" s="69">
        <v>1105176.3333333333</v>
      </c>
      <c r="H5" s="69">
        <v>833351.16666666663</v>
      </c>
      <c r="I5" s="69">
        <v>772480.16666666663</v>
      </c>
      <c r="J5" s="69">
        <v>626915.33333333337</v>
      </c>
    </row>
    <row r="6" spans="1:10" ht="15" customHeight="1">
      <c r="A6" s="165"/>
      <c r="B6" s="70" t="s">
        <v>159</v>
      </c>
      <c r="C6" s="69">
        <v>164056</v>
      </c>
      <c r="D6" s="69">
        <v>15048</v>
      </c>
      <c r="E6" s="69">
        <v>23491.5</v>
      </c>
      <c r="F6" s="69">
        <v>28124.5</v>
      </c>
      <c r="G6" s="69">
        <v>35370.833333333336</v>
      </c>
      <c r="H6" s="69">
        <v>22580.833333333332</v>
      </c>
      <c r="I6" s="69">
        <v>19170.666666666668</v>
      </c>
      <c r="J6" s="69">
        <v>20269.666666666668</v>
      </c>
    </row>
    <row r="7" spans="1:10" ht="15" customHeight="1">
      <c r="A7" s="165"/>
      <c r="B7" s="70" t="s">
        <v>160</v>
      </c>
      <c r="C7" s="69">
        <v>300960</v>
      </c>
      <c r="D7" s="69">
        <v>45084.666666666664</v>
      </c>
      <c r="E7" s="69">
        <v>46767.333333333336</v>
      </c>
      <c r="F7" s="69">
        <v>55422.666666666664</v>
      </c>
      <c r="G7" s="69">
        <v>55345.666666666664</v>
      </c>
      <c r="H7" s="69">
        <v>36808.833333333336</v>
      </c>
      <c r="I7" s="69">
        <v>31410.333333333332</v>
      </c>
      <c r="J7" s="69">
        <v>30120.5</v>
      </c>
    </row>
    <row r="8" spans="1:10" ht="15" customHeight="1">
      <c r="A8" s="165"/>
      <c r="B8" s="70" t="s">
        <v>161</v>
      </c>
      <c r="C8" s="69">
        <v>466267</v>
      </c>
      <c r="D8" s="69">
        <v>80783.666666666672</v>
      </c>
      <c r="E8" s="69">
        <v>73913.666666666672</v>
      </c>
      <c r="F8" s="69">
        <v>88029.666666666672</v>
      </c>
      <c r="G8" s="69">
        <v>80565.333333333328</v>
      </c>
      <c r="H8" s="69">
        <v>54656.333333333336</v>
      </c>
      <c r="I8" s="69">
        <v>46750.5</v>
      </c>
      <c r="J8" s="69">
        <v>41567.833333333336</v>
      </c>
    </row>
    <row r="9" spans="1:10" ht="15" customHeight="1">
      <c r="A9" s="165"/>
      <c r="B9" s="70" t="s">
        <v>162</v>
      </c>
      <c r="C9" s="69">
        <v>859883.5</v>
      </c>
      <c r="D9" s="69">
        <v>161455.5</v>
      </c>
      <c r="E9" s="69">
        <v>137036.66666666666</v>
      </c>
      <c r="F9" s="69">
        <v>171895.83333333334</v>
      </c>
      <c r="G9" s="69">
        <v>139576.5</v>
      </c>
      <c r="H9" s="69">
        <v>95609</v>
      </c>
      <c r="I9" s="69">
        <v>82998.166666666672</v>
      </c>
      <c r="J9" s="69">
        <v>71311.833333333328</v>
      </c>
    </row>
    <row r="10" spans="1:10" ht="15" customHeight="1">
      <c r="A10" s="165"/>
      <c r="B10" s="70" t="s">
        <v>163</v>
      </c>
      <c r="C10" s="69">
        <v>1477500.8333333333</v>
      </c>
      <c r="D10" s="69">
        <v>265121.83333333331</v>
      </c>
      <c r="E10" s="69">
        <v>231790.83333333334</v>
      </c>
      <c r="F10" s="69">
        <v>308292.5</v>
      </c>
      <c r="G10" s="69">
        <v>240088.66666666666</v>
      </c>
      <c r="H10" s="69">
        <v>167340.16666666666</v>
      </c>
      <c r="I10" s="69">
        <v>145825.5</v>
      </c>
      <c r="J10" s="69">
        <v>119041.33333333333</v>
      </c>
    </row>
    <row r="11" spans="1:10" ht="15" customHeight="1">
      <c r="A11" s="165"/>
      <c r="B11" s="70" t="s">
        <v>164</v>
      </c>
      <c r="C11" s="69">
        <v>1637290</v>
      </c>
      <c r="D11" s="69">
        <v>226472.66666666666</v>
      </c>
      <c r="E11" s="69">
        <v>227237.33333333334</v>
      </c>
      <c r="F11" s="69">
        <v>343244</v>
      </c>
      <c r="G11" s="69">
        <v>287474.66666666669</v>
      </c>
      <c r="H11" s="69">
        <v>213135.33333333334</v>
      </c>
      <c r="I11" s="69">
        <v>190937.33333333334</v>
      </c>
      <c r="J11" s="69">
        <v>148788.66666666666</v>
      </c>
    </row>
    <row r="12" spans="1:10" ht="15" customHeight="1">
      <c r="A12" s="165"/>
      <c r="B12" s="70" t="s">
        <v>165</v>
      </c>
      <c r="C12" s="69">
        <v>1042182.6666666666</v>
      </c>
      <c r="D12" s="69">
        <v>87294.333333333328</v>
      </c>
      <c r="E12" s="69">
        <v>107257.83333333333</v>
      </c>
      <c r="F12" s="69">
        <v>197604</v>
      </c>
      <c r="G12" s="69">
        <v>196680</v>
      </c>
      <c r="H12" s="69">
        <v>166648.83333333334</v>
      </c>
      <c r="I12" s="69">
        <v>163137.33333333334</v>
      </c>
      <c r="J12" s="69">
        <v>123560.33333333333</v>
      </c>
    </row>
    <row r="13" spans="1:10" ht="15" customHeight="1">
      <c r="A13" s="166"/>
      <c r="B13" s="70" t="s">
        <v>166</v>
      </c>
      <c r="C13" s="69">
        <v>398517.66666666669</v>
      </c>
      <c r="D13" s="69">
        <v>13516.333333333334</v>
      </c>
      <c r="E13" s="69">
        <v>21272</v>
      </c>
      <c r="F13" s="69">
        <v>52577.333333333336</v>
      </c>
      <c r="G13" s="69">
        <v>70074.666666666672</v>
      </c>
      <c r="H13" s="69">
        <v>76571.833333333328</v>
      </c>
      <c r="I13" s="69">
        <v>92250.333333333328</v>
      </c>
      <c r="J13" s="69">
        <v>72255.166666666672</v>
      </c>
    </row>
    <row r="14" spans="1:10" ht="15" customHeight="1">
      <c r="A14" s="164" t="s">
        <v>167</v>
      </c>
      <c r="B14" s="68" t="s">
        <v>158</v>
      </c>
      <c r="C14" s="69">
        <v>1989117.6666666667</v>
      </c>
      <c r="D14" s="69">
        <v>273643.16666666669</v>
      </c>
      <c r="E14" s="69">
        <v>240895.5</v>
      </c>
      <c r="F14" s="69">
        <v>408999.83333333331</v>
      </c>
      <c r="G14" s="69">
        <v>382194</v>
      </c>
      <c r="H14" s="69">
        <v>280274.83333333331</v>
      </c>
      <c r="I14" s="69">
        <v>229577.5</v>
      </c>
      <c r="J14" s="69">
        <v>173532.83333333334</v>
      </c>
    </row>
    <row r="15" spans="1:10" ht="15" customHeight="1">
      <c r="A15" s="165"/>
      <c r="B15" s="70" t="s">
        <v>159</v>
      </c>
      <c r="C15" s="69">
        <v>93761.333333333328</v>
      </c>
      <c r="D15" s="69">
        <v>8272.1666666666661</v>
      </c>
      <c r="E15" s="69">
        <v>12591.666666666666</v>
      </c>
      <c r="F15" s="69">
        <v>16774.5</v>
      </c>
      <c r="G15" s="69">
        <v>20480.166666666668</v>
      </c>
      <c r="H15" s="69">
        <v>13607.333333333334</v>
      </c>
      <c r="I15" s="69">
        <v>10883</v>
      </c>
      <c r="J15" s="69">
        <v>11152.5</v>
      </c>
    </row>
    <row r="16" spans="1:10" ht="15" customHeight="1">
      <c r="A16" s="165"/>
      <c r="B16" s="70" t="s">
        <v>160</v>
      </c>
      <c r="C16" s="69">
        <v>160549.83333333334</v>
      </c>
      <c r="D16" s="69">
        <v>21108.666666666668</v>
      </c>
      <c r="E16" s="69">
        <v>21588.833333333332</v>
      </c>
      <c r="F16" s="69">
        <v>30163.833333333332</v>
      </c>
      <c r="G16" s="69">
        <v>31860.5</v>
      </c>
      <c r="H16" s="69">
        <v>21893.833333333332</v>
      </c>
      <c r="I16" s="69">
        <v>17813.333333333332</v>
      </c>
      <c r="J16" s="69">
        <v>16120.833333333334</v>
      </c>
    </row>
    <row r="17" spans="1:10" ht="15" customHeight="1">
      <c r="A17" s="165"/>
      <c r="B17" s="70" t="s">
        <v>161</v>
      </c>
      <c r="C17" s="69">
        <v>213783.33333333334</v>
      </c>
      <c r="D17" s="69">
        <v>28992.833333333332</v>
      </c>
      <c r="E17" s="69">
        <v>27275.833333333332</v>
      </c>
      <c r="F17" s="69">
        <v>41502.666666666664</v>
      </c>
      <c r="G17" s="69">
        <v>42090.666666666664</v>
      </c>
      <c r="H17" s="69">
        <v>29523.166666666668</v>
      </c>
      <c r="I17" s="69">
        <v>24086.166666666668</v>
      </c>
      <c r="J17" s="69">
        <v>20312</v>
      </c>
    </row>
    <row r="18" spans="1:10" ht="15" customHeight="1">
      <c r="A18" s="165"/>
      <c r="B18" s="70" t="s">
        <v>162</v>
      </c>
      <c r="C18" s="69">
        <v>329565.83333333331</v>
      </c>
      <c r="D18" s="69">
        <v>47655.5</v>
      </c>
      <c r="E18" s="69">
        <v>40805</v>
      </c>
      <c r="F18" s="69">
        <v>67038</v>
      </c>
      <c r="G18" s="69">
        <v>62464.166666666664</v>
      </c>
      <c r="H18" s="69">
        <v>44645.833333333336</v>
      </c>
      <c r="I18" s="69">
        <v>37204.833333333336</v>
      </c>
      <c r="J18" s="69">
        <v>29752.5</v>
      </c>
    </row>
    <row r="19" spans="1:10" ht="15" customHeight="1">
      <c r="A19" s="165"/>
      <c r="B19" s="70" t="s">
        <v>163</v>
      </c>
      <c r="C19" s="69">
        <v>468127.83333333331</v>
      </c>
      <c r="D19" s="69">
        <v>71842</v>
      </c>
      <c r="E19" s="69">
        <v>57325.333333333336</v>
      </c>
      <c r="F19" s="69">
        <v>99863.833333333328</v>
      </c>
      <c r="G19" s="69">
        <v>86574</v>
      </c>
      <c r="H19" s="69">
        <v>62912.833333333336</v>
      </c>
      <c r="I19" s="69">
        <v>51254.833333333336</v>
      </c>
      <c r="J19" s="69">
        <v>38355</v>
      </c>
    </row>
    <row r="20" spans="1:10" ht="15" customHeight="1">
      <c r="A20" s="165"/>
      <c r="B20" s="70" t="s">
        <v>164</v>
      </c>
      <c r="C20" s="69">
        <v>441879.33333333331</v>
      </c>
      <c r="D20" s="69">
        <v>65013</v>
      </c>
      <c r="E20" s="69">
        <v>52637.833333333336</v>
      </c>
      <c r="F20" s="69">
        <v>96012</v>
      </c>
      <c r="G20" s="69">
        <v>82587.5</v>
      </c>
      <c r="H20" s="69">
        <v>61734</v>
      </c>
      <c r="I20" s="69">
        <v>49719</v>
      </c>
      <c r="J20" s="69">
        <v>34176</v>
      </c>
    </row>
    <row r="21" spans="1:10" ht="15" customHeight="1">
      <c r="A21" s="165"/>
      <c r="B21" s="70" t="s">
        <v>165</v>
      </c>
      <c r="C21" s="69">
        <v>221511.5</v>
      </c>
      <c r="D21" s="69">
        <v>26695.333333333332</v>
      </c>
      <c r="E21" s="69">
        <v>24041.666666666668</v>
      </c>
      <c r="F21" s="69">
        <v>46902</v>
      </c>
      <c r="G21" s="69">
        <v>43598.166666666664</v>
      </c>
      <c r="H21" s="69">
        <v>34433.833333333336</v>
      </c>
      <c r="I21" s="69">
        <v>28227.5</v>
      </c>
      <c r="J21" s="69">
        <v>17613</v>
      </c>
    </row>
    <row r="22" spans="1:10" ht="15" customHeight="1">
      <c r="A22" s="166"/>
      <c r="B22" s="70" t="s">
        <v>166</v>
      </c>
      <c r="C22" s="69">
        <v>59938.666666666664</v>
      </c>
      <c r="D22" s="69">
        <v>4063.6666666666665</v>
      </c>
      <c r="E22" s="69">
        <v>4629.333333333333</v>
      </c>
      <c r="F22" s="69">
        <v>10743</v>
      </c>
      <c r="G22" s="69">
        <v>12538.833333333334</v>
      </c>
      <c r="H22" s="69">
        <v>11524</v>
      </c>
      <c r="I22" s="69">
        <v>10388.833333333334</v>
      </c>
      <c r="J22" s="69">
        <v>6051</v>
      </c>
    </row>
    <row r="23" spans="1:10" ht="15" customHeight="1">
      <c r="A23" s="164" t="s">
        <v>168</v>
      </c>
      <c r="B23" s="68" t="s">
        <v>158</v>
      </c>
      <c r="C23" s="69">
        <v>4357540</v>
      </c>
      <c r="D23" s="69">
        <v>621133.83333333337</v>
      </c>
      <c r="E23" s="69">
        <v>627871.66666666663</v>
      </c>
      <c r="F23" s="69">
        <v>836190.66666666663</v>
      </c>
      <c r="G23" s="69">
        <v>722982.33333333337</v>
      </c>
      <c r="H23" s="69">
        <v>553076.33333333337</v>
      </c>
      <c r="I23" s="69">
        <v>542902.66666666663</v>
      </c>
      <c r="J23" s="69">
        <v>453382.5</v>
      </c>
    </row>
    <row r="24" spans="1:10" ht="15" customHeight="1">
      <c r="A24" s="165"/>
      <c r="B24" s="70" t="s">
        <v>159</v>
      </c>
      <c r="C24" s="69">
        <v>70294.666666666672</v>
      </c>
      <c r="D24" s="69">
        <v>6775.833333333333</v>
      </c>
      <c r="E24" s="69">
        <v>10899.833333333334</v>
      </c>
      <c r="F24" s="69">
        <v>11350</v>
      </c>
      <c r="G24" s="69">
        <v>14890.666666666666</v>
      </c>
      <c r="H24" s="69">
        <v>8973.5</v>
      </c>
      <c r="I24" s="69">
        <v>8287.6666666666661</v>
      </c>
      <c r="J24" s="69">
        <v>9117.1666666666661</v>
      </c>
    </row>
    <row r="25" spans="1:10" ht="15" customHeight="1">
      <c r="A25" s="165"/>
      <c r="B25" s="70" t="s">
        <v>160</v>
      </c>
      <c r="C25" s="69">
        <v>140410.16666666666</v>
      </c>
      <c r="D25" s="69">
        <v>23976</v>
      </c>
      <c r="E25" s="69">
        <v>25178.5</v>
      </c>
      <c r="F25" s="69">
        <v>25258.833333333332</v>
      </c>
      <c r="G25" s="69">
        <v>23485.166666666668</v>
      </c>
      <c r="H25" s="69">
        <v>14915</v>
      </c>
      <c r="I25" s="69">
        <v>13597</v>
      </c>
      <c r="J25" s="69">
        <v>13999.666666666666</v>
      </c>
    </row>
    <row r="26" spans="1:10" ht="15" customHeight="1">
      <c r="A26" s="165"/>
      <c r="B26" s="70" t="s">
        <v>161</v>
      </c>
      <c r="C26" s="69">
        <v>252483.66666666666</v>
      </c>
      <c r="D26" s="69">
        <v>51790.833333333336</v>
      </c>
      <c r="E26" s="69">
        <v>46637.833333333336</v>
      </c>
      <c r="F26" s="69">
        <v>46527</v>
      </c>
      <c r="G26" s="69">
        <v>38474.666666666664</v>
      </c>
      <c r="H26" s="69">
        <v>25133.166666666668</v>
      </c>
      <c r="I26" s="69">
        <v>22664.333333333332</v>
      </c>
      <c r="J26" s="69">
        <v>21255.833333333332</v>
      </c>
    </row>
    <row r="27" spans="1:10" ht="15" customHeight="1">
      <c r="A27" s="165"/>
      <c r="B27" s="70" t="s">
        <v>162</v>
      </c>
      <c r="C27" s="69">
        <v>530317.66666666663</v>
      </c>
      <c r="D27" s="69">
        <v>113800</v>
      </c>
      <c r="E27" s="69">
        <v>96231.666666666672</v>
      </c>
      <c r="F27" s="69">
        <v>104857.83333333333</v>
      </c>
      <c r="G27" s="69">
        <v>77112.333333333328</v>
      </c>
      <c r="H27" s="69">
        <v>50963.166666666664</v>
      </c>
      <c r="I27" s="69">
        <v>45793.333333333336</v>
      </c>
      <c r="J27" s="69">
        <v>41559.333333333336</v>
      </c>
    </row>
    <row r="28" spans="1:10" ht="15" customHeight="1">
      <c r="A28" s="165"/>
      <c r="B28" s="70" t="s">
        <v>163</v>
      </c>
      <c r="C28" s="69">
        <v>1009373</v>
      </c>
      <c r="D28" s="69">
        <v>193279.83333333334</v>
      </c>
      <c r="E28" s="69">
        <v>174465.5</v>
      </c>
      <c r="F28" s="69">
        <v>208428.66666666666</v>
      </c>
      <c r="G28" s="69">
        <v>153514.66666666666</v>
      </c>
      <c r="H28" s="69">
        <v>104427.33333333333</v>
      </c>
      <c r="I28" s="69">
        <v>94570.666666666672</v>
      </c>
      <c r="J28" s="69">
        <v>80686.333333333328</v>
      </c>
    </row>
    <row r="29" spans="1:10" ht="15" customHeight="1">
      <c r="A29" s="165"/>
      <c r="B29" s="70" t="s">
        <v>164</v>
      </c>
      <c r="C29" s="69">
        <v>1195410.6666666667</v>
      </c>
      <c r="D29" s="69">
        <v>161459.66666666666</v>
      </c>
      <c r="E29" s="69">
        <v>174599.5</v>
      </c>
      <c r="F29" s="69">
        <v>247232</v>
      </c>
      <c r="G29" s="69">
        <v>204887.16666666666</v>
      </c>
      <c r="H29" s="69">
        <v>151401.33333333334</v>
      </c>
      <c r="I29" s="69">
        <v>141218.33333333334</v>
      </c>
      <c r="J29" s="69">
        <v>114612.66666666667</v>
      </c>
    </row>
    <row r="30" spans="1:10" ht="15" customHeight="1">
      <c r="A30" s="165"/>
      <c r="B30" s="70" t="s">
        <v>165</v>
      </c>
      <c r="C30" s="69">
        <v>820671.16666666663</v>
      </c>
      <c r="D30" s="69">
        <v>60599</v>
      </c>
      <c r="E30" s="69">
        <v>83216.166666666672</v>
      </c>
      <c r="F30" s="69">
        <v>150702</v>
      </c>
      <c r="G30" s="69">
        <v>153081.83333333334</v>
      </c>
      <c r="H30" s="69">
        <v>132215</v>
      </c>
      <c r="I30" s="69">
        <v>134909.83333333334</v>
      </c>
      <c r="J30" s="69">
        <v>105947.33333333333</v>
      </c>
    </row>
    <row r="31" spans="1:10" ht="15" customHeight="1">
      <c r="A31" s="166"/>
      <c r="B31" s="70" t="s">
        <v>166</v>
      </c>
      <c r="C31" s="69">
        <v>338579</v>
      </c>
      <c r="D31" s="69">
        <v>9452.6666666666661</v>
      </c>
      <c r="E31" s="69">
        <v>16642.666666666668</v>
      </c>
      <c r="F31" s="69">
        <v>41834.333333333336</v>
      </c>
      <c r="G31" s="69">
        <v>57535.833333333336</v>
      </c>
      <c r="H31" s="69">
        <v>65047.833333333336</v>
      </c>
      <c r="I31" s="69">
        <v>81861.5</v>
      </c>
      <c r="J31" s="69">
        <v>66204.166666666672</v>
      </c>
    </row>
    <row r="32" spans="1:10" ht="12.95" customHeight="1">
      <c r="A32" s="71"/>
      <c r="B32" s="72"/>
      <c r="C32" s="73"/>
      <c r="D32" s="73"/>
      <c r="E32" s="73"/>
      <c r="F32" s="73"/>
      <c r="G32" s="73"/>
      <c r="H32" s="73"/>
      <c r="I32" s="73"/>
      <c r="J32" s="73"/>
    </row>
    <row r="33" spans="1:10" ht="15" hidden="1" customHeight="1">
      <c r="A33" s="162"/>
      <c r="B33" s="162"/>
      <c r="C33" s="162"/>
      <c r="D33" s="162"/>
      <c r="E33" s="162"/>
      <c r="F33" s="162"/>
      <c r="G33" s="162"/>
      <c r="H33" s="162"/>
      <c r="I33" s="162"/>
      <c r="J33" s="162"/>
    </row>
    <row r="34" spans="1:10" ht="15" hidden="1" customHeight="1">
      <c r="A34" s="162"/>
      <c r="B34" s="162"/>
      <c r="C34" s="162"/>
      <c r="D34" s="162"/>
      <c r="E34" s="162"/>
      <c r="F34" s="162"/>
      <c r="G34" s="162"/>
      <c r="H34" s="162"/>
      <c r="I34" s="162"/>
      <c r="J34" s="162"/>
    </row>
    <row r="35" spans="1:10" ht="15" customHeight="1">
      <c r="A35" s="162"/>
      <c r="B35" s="162"/>
      <c r="C35" s="162"/>
      <c r="D35" s="162"/>
      <c r="E35" s="162"/>
      <c r="F35" s="162"/>
      <c r="G35" s="162"/>
      <c r="H35" s="162"/>
      <c r="I35" s="162"/>
      <c r="J35" s="162"/>
    </row>
    <row r="36" spans="1:10" ht="1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</row>
    <row r="37" spans="1:10" ht="18" customHeight="1">
      <c r="A37" s="163" t="s">
        <v>169</v>
      </c>
      <c r="B37" s="163"/>
      <c r="C37" s="163"/>
      <c r="D37" s="163"/>
      <c r="E37" s="163"/>
      <c r="F37" s="163"/>
      <c r="G37" s="163"/>
      <c r="H37" s="163"/>
      <c r="I37" s="163"/>
      <c r="J37" s="163"/>
    </row>
    <row r="38" spans="1:10" ht="12.95" customHeight="1">
      <c r="A38" s="71"/>
      <c r="B38" s="72"/>
      <c r="C38" s="73"/>
      <c r="D38" s="73"/>
      <c r="E38" s="73"/>
      <c r="F38" s="73"/>
      <c r="G38" s="73"/>
      <c r="H38" s="73"/>
      <c r="I38" s="73"/>
      <c r="J38" s="73"/>
    </row>
    <row r="39" spans="1:10" ht="12.95" customHeight="1">
      <c r="A39" s="62"/>
      <c r="B39" s="62"/>
      <c r="C39" s="62"/>
      <c r="D39" s="75"/>
      <c r="E39" s="75"/>
      <c r="J39" s="63" t="s">
        <v>148</v>
      </c>
    </row>
    <row r="40" spans="1:10" ht="14.25" customHeight="1">
      <c r="A40" s="64"/>
      <c r="B40" s="65"/>
      <c r="C40" s="66" t="s">
        <v>149</v>
      </c>
      <c r="D40" s="67" t="s">
        <v>150</v>
      </c>
      <c r="E40" s="67" t="s">
        <v>151</v>
      </c>
      <c r="F40" s="67" t="s">
        <v>152</v>
      </c>
      <c r="G40" s="67" t="s">
        <v>153</v>
      </c>
      <c r="H40" s="67" t="s">
        <v>154</v>
      </c>
      <c r="I40" s="67" t="s">
        <v>155</v>
      </c>
      <c r="J40" s="67" t="s">
        <v>156</v>
      </c>
    </row>
    <row r="41" spans="1:10" ht="15" customHeight="1">
      <c r="A41" s="164" t="s">
        <v>157</v>
      </c>
      <c r="B41" s="68" t="s">
        <v>158</v>
      </c>
      <c r="C41" s="69">
        <v>5607959.166666667</v>
      </c>
      <c r="D41" s="69">
        <v>480096.16666666669</v>
      </c>
      <c r="E41" s="69">
        <v>586243</v>
      </c>
      <c r="F41" s="69">
        <v>1195816.8333333333</v>
      </c>
      <c r="G41" s="69">
        <v>1149291.3333333333</v>
      </c>
      <c r="H41" s="69">
        <v>874180</v>
      </c>
      <c r="I41" s="69">
        <v>753147.5</v>
      </c>
      <c r="J41" s="69">
        <v>569184.33333333337</v>
      </c>
    </row>
    <row r="42" spans="1:10" ht="15" customHeight="1">
      <c r="A42" s="165"/>
      <c r="B42" s="70" t="s">
        <v>159</v>
      </c>
      <c r="C42" s="69">
        <v>115473.83333333333</v>
      </c>
      <c r="D42" s="69">
        <v>6348.166666666667</v>
      </c>
      <c r="E42" s="69">
        <v>12852</v>
      </c>
      <c r="F42" s="69">
        <v>20454.166666666668</v>
      </c>
      <c r="G42" s="69">
        <v>28789.5</v>
      </c>
      <c r="H42" s="69">
        <v>18186.666666666668</v>
      </c>
      <c r="I42" s="69">
        <v>14141.333333333334</v>
      </c>
      <c r="J42" s="69">
        <v>14702</v>
      </c>
    </row>
    <row r="43" spans="1:10" ht="15" customHeight="1">
      <c r="A43" s="165"/>
      <c r="B43" s="70" t="s">
        <v>160</v>
      </c>
      <c r="C43" s="69">
        <v>245401</v>
      </c>
      <c r="D43" s="69">
        <v>22218.166666666668</v>
      </c>
      <c r="E43" s="69">
        <v>29819.333333333332</v>
      </c>
      <c r="F43" s="69">
        <v>49165.833333333336</v>
      </c>
      <c r="G43" s="69">
        <v>54384.5</v>
      </c>
      <c r="H43" s="69">
        <v>36128</v>
      </c>
      <c r="I43" s="69">
        <v>28423.5</v>
      </c>
      <c r="J43" s="69">
        <v>25261.666666666668</v>
      </c>
    </row>
    <row r="44" spans="1:10" ht="15" customHeight="1">
      <c r="A44" s="165"/>
      <c r="B44" s="70" t="s">
        <v>161</v>
      </c>
      <c r="C44" s="69">
        <v>381192.66666666669</v>
      </c>
      <c r="D44" s="69">
        <v>39457.166666666664</v>
      </c>
      <c r="E44" s="69">
        <v>46406.833333333336</v>
      </c>
      <c r="F44" s="69">
        <v>80184.833333333328</v>
      </c>
      <c r="G44" s="69">
        <v>80944</v>
      </c>
      <c r="H44" s="69">
        <v>55269.333333333336</v>
      </c>
      <c r="I44" s="69">
        <v>43302.333333333336</v>
      </c>
      <c r="J44" s="69">
        <v>35628.166666666664</v>
      </c>
    </row>
    <row r="45" spans="1:10" ht="15" customHeight="1">
      <c r="A45" s="165"/>
      <c r="B45" s="70" t="s">
        <v>162</v>
      </c>
      <c r="C45" s="69">
        <v>707819.83333333337</v>
      </c>
      <c r="D45" s="69">
        <v>80232.5</v>
      </c>
      <c r="E45" s="69">
        <v>86909</v>
      </c>
      <c r="F45" s="69">
        <v>159351.66666666666</v>
      </c>
      <c r="G45" s="69">
        <v>142530</v>
      </c>
      <c r="H45" s="69">
        <v>98771.333333333328</v>
      </c>
      <c r="I45" s="69">
        <v>78260.666666666672</v>
      </c>
      <c r="J45" s="69">
        <v>61764.666666666664</v>
      </c>
    </row>
    <row r="46" spans="1:10" ht="15" customHeight="1">
      <c r="A46" s="165"/>
      <c r="B46" s="70" t="s">
        <v>163</v>
      </c>
      <c r="C46" s="69">
        <v>1269653.8333333333</v>
      </c>
      <c r="D46" s="69">
        <v>141289</v>
      </c>
      <c r="E46" s="69">
        <v>155121.83333333334</v>
      </c>
      <c r="F46" s="69">
        <v>295943.5</v>
      </c>
      <c r="G46" s="69">
        <v>251680.66666666666</v>
      </c>
      <c r="H46" s="69">
        <v>177196</v>
      </c>
      <c r="I46" s="69">
        <v>141487</v>
      </c>
      <c r="J46" s="69">
        <v>106935.83333333333</v>
      </c>
    </row>
    <row r="47" spans="1:10" ht="15" customHeight="1">
      <c r="A47" s="165"/>
      <c r="B47" s="70" t="s">
        <v>164</v>
      </c>
      <c r="C47" s="69">
        <v>1495492.6666666667</v>
      </c>
      <c r="D47" s="69">
        <v>130001.33333333333</v>
      </c>
      <c r="E47" s="69">
        <v>160722.83333333334</v>
      </c>
      <c r="F47" s="69">
        <v>340807.83333333331</v>
      </c>
      <c r="G47" s="69">
        <v>307284.5</v>
      </c>
      <c r="H47" s="69">
        <v>228895</v>
      </c>
      <c r="I47" s="69">
        <v>189989</v>
      </c>
      <c r="J47" s="69">
        <v>137792.16666666666</v>
      </c>
    </row>
    <row r="48" spans="1:10" ht="15" customHeight="1">
      <c r="A48" s="165"/>
      <c r="B48" s="70" t="s">
        <v>165</v>
      </c>
      <c r="C48" s="69">
        <v>999531</v>
      </c>
      <c r="D48" s="69">
        <v>52234</v>
      </c>
      <c r="E48" s="69">
        <v>78606.333333333328</v>
      </c>
      <c r="F48" s="69">
        <v>197941</v>
      </c>
      <c r="G48" s="69">
        <v>210173.5</v>
      </c>
      <c r="H48" s="69">
        <v>178900</v>
      </c>
      <c r="I48" s="69">
        <v>164236.66666666666</v>
      </c>
      <c r="J48" s="69">
        <v>117439.5</v>
      </c>
    </row>
    <row r="49" spans="1:10" ht="15" customHeight="1">
      <c r="A49" s="166"/>
      <c r="B49" s="70" t="s">
        <v>166</v>
      </c>
      <c r="C49" s="69">
        <v>393394.33333333331</v>
      </c>
      <c r="D49" s="69">
        <v>8315.8333333333339</v>
      </c>
      <c r="E49" s="69">
        <v>15804.833333333334</v>
      </c>
      <c r="F49" s="69">
        <v>51968</v>
      </c>
      <c r="G49" s="69">
        <v>73504.666666666672</v>
      </c>
      <c r="H49" s="69">
        <v>80833.666666666672</v>
      </c>
      <c r="I49" s="69">
        <v>93307</v>
      </c>
      <c r="J49" s="69">
        <v>69660.333333333328</v>
      </c>
    </row>
    <row r="50" spans="1:10" ht="15" customHeight="1">
      <c r="A50" s="164" t="s">
        <v>167</v>
      </c>
      <c r="B50" s="68" t="s">
        <v>158</v>
      </c>
      <c r="C50" s="69">
        <v>1668460.3333333333</v>
      </c>
      <c r="D50" s="69">
        <v>132720</v>
      </c>
      <c r="E50" s="69">
        <v>149403.83333333334</v>
      </c>
      <c r="F50" s="69">
        <v>370131.66666666669</v>
      </c>
      <c r="G50" s="69">
        <v>380269.33333333331</v>
      </c>
      <c r="H50" s="69">
        <v>281783</v>
      </c>
      <c r="I50" s="69">
        <v>211452.33333333334</v>
      </c>
      <c r="J50" s="69">
        <v>142700.16666666666</v>
      </c>
    </row>
    <row r="51" spans="1:10" ht="15" customHeight="1">
      <c r="A51" s="165"/>
      <c r="B51" s="70" t="s">
        <v>159</v>
      </c>
      <c r="C51" s="69">
        <v>62622.333333333336</v>
      </c>
      <c r="D51" s="69">
        <v>3266.6666666666665</v>
      </c>
      <c r="E51" s="69">
        <v>6459.5</v>
      </c>
      <c r="F51" s="69">
        <v>11648.166666666666</v>
      </c>
      <c r="G51" s="69">
        <v>15868</v>
      </c>
      <c r="H51" s="69">
        <v>10380.5</v>
      </c>
      <c r="I51" s="69">
        <v>7501.833333333333</v>
      </c>
      <c r="J51" s="69">
        <v>7497.666666666667</v>
      </c>
    </row>
    <row r="52" spans="1:10" ht="15" customHeight="1">
      <c r="A52" s="165"/>
      <c r="B52" s="70" t="s">
        <v>160</v>
      </c>
      <c r="C52" s="69">
        <v>133260.16666666666</v>
      </c>
      <c r="D52" s="69">
        <v>10712.5</v>
      </c>
      <c r="E52" s="69">
        <v>13999.833333333334</v>
      </c>
      <c r="F52" s="69">
        <v>26993</v>
      </c>
      <c r="G52" s="69">
        <v>31341.666666666668</v>
      </c>
      <c r="H52" s="69">
        <v>21329.833333333332</v>
      </c>
      <c r="I52" s="69">
        <v>15871.166666666666</v>
      </c>
      <c r="J52" s="69">
        <v>13012.166666666666</v>
      </c>
    </row>
    <row r="53" spans="1:10" ht="15" customHeight="1">
      <c r="A53" s="165"/>
      <c r="B53" s="70" t="s">
        <v>161</v>
      </c>
      <c r="C53" s="69">
        <v>179216</v>
      </c>
      <c r="D53" s="69">
        <v>14171.666666666666</v>
      </c>
      <c r="E53" s="69">
        <v>17144.833333333332</v>
      </c>
      <c r="F53" s="69">
        <v>37588.333333333336</v>
      </c>
      <c r="G53" s="69">
        <v>42220.666666666664</v>
      </c>
      <c r="H53" s="69">
        <v>29509.5</v>
      </c>
      <c r="I53" s="69">
        <v>21935</v>
      </c>
      <c r="J53" s="69">
        <v>16646</v>
      </c>
    </row>
    <row r="54" spans="1:10" ht="15" customHeight="1">
      <c r="A54" s="165"/>
      <c r="B54" s="70" t="s">
        <v>162</v>
      </c>
      <c r="C54" s="69">
        <v>273207</v>
      </c>
      <c r="D54" s="69">
        <v>22345.333333333332</v>
      </c>
      <c r="E54" s="69">
        <v>24632.666666666668</v>
      </c>
      <c r="F54" s="69">
        <v>60333.333333333336</v>
      </c>
      <c r="G54" s="69">
        <v>62392.166666666664</v>
      </c>
      <c r="H54" s="69">
        <v>45083</v>
      </c>
      <c r="I54" s="69">
        <v>34069</v>
      </c>
      <c r="J54" s="69">
        <v>24351.5</v>
      </c>
    </row>
    <row r="55" spans="1:10" ht="15" customHeight="1">
      <c r="A55" s="165"/>
      <c r="B55" s="70" t="s">
        <v>163</v>
      </c>
      <c r="C55" s="69">
        <v>388803.83333333331</v>
      </c>
      <c r="D55" s="69">
        <v>33687.166666666664</v>
      </c>
      <c r="E55" s="69">
        <v>34849.333333333336</v>
      </c>
      <c r="F55" s="69">
        <v>90188.666666666672</v>
      </c>
      <c r="G55" s="69">
        <v>86974.333333333328</v>
      </c>
      <c r="H55" s="69">
        <v>64086.5</v>
      </c>
      <c r="I55" s="69">
        <v>47438.5</v>
      </c>
      <c r="J55" s="69">
        <v>31579.333333333332</v>
      </c>
    </row>
    <row r="56" spans="1:10" ht="15" customHeight="1">
      <c r="A56" s="165"/>
      <c r="B56" s="70" t="s">
        <v>164</v>
      </c>
      <c r="C56" s="69">
        <v>378059.5</v>
      </c>
      <c r="D56" s="69">
        <v>32291.666666666668</v>
      </c>
      <c r="E56" s="69">
        <v>33159.666666666664</v>
      </c>
      <c r="F56" s="69">
        <v>89031.833333333328</v>
      </c>
      <c r="G56" s="69">
        <v>84066.666666666672</v>
      </c>
      <c r="H56" s="69">
        <v>63667.666666666664</v>
      </c>
      <c r="I56" s="69">
        <v>47130.166666666664</v>
      </c>
      <c r="J56" s="69">
        <v>28711.833333333332</v>
      </c>
    </row>
    <row r="57" spans="1:10" ht="15" customHeight="1">
      <c r="A57" s="165"/>
      <c r="B57" s="70" t="s">
        <v>165</v>
      </c>
      <c r="C57" s="69">
        <v>197106</v>
      </c>
      <c r="D57" s="69">
        <v>13975.666666666666</v>
      </c>
      <c r="E57" s="69">
        <v>15924.333333333334</v>
      </c>
      <c r="F57" s="69">
        <v>44194.333333333336</v>
      </c>
      <c r="G57" s="69">
        <v>44586.166666666664</v>
      </c>
      <c r="H57" s="69">
        <v>35784.333333333336</v>
      </c>
      <c r="I57" s="69">
        <v>27275.666666666668</v>
      </c>
      <c r="J57" s="69">
        <v>15365.5</v>
      </c>
    </row>
    <row r="58" spans="1:10" ht="15" customHeight="1">
      <c r="A58" s="166"/>
      <c r="B58" s="70" t="s">
        <v>166</v>
      </c>
      <c r="C58" s="69">
        <v>56185.5</v>
      </c>
      <c r="D58" s="69">
        <v>2269.3333333333335</v>
      </c>
      <c r="E58" s="69">
        <v>3233.6666666666665</v>
      </c>
      <c r="F58" s="69">
        <v>10154</v>
      </c>
      <c r="G58" s="69">
        <v>12819.666666666666</v>
      </c>
      <c r="H58" s="69">
        <v>11941.666666666666</v>
      </c>
      <c r="I58" s="69">
        <v>10231</v>
      </c>
      <c r="J58" s="69">
        <v>5536.166666666667</v>
      </c>
    </row>
    <row r="59" spans="1:10" ht="15" customHeight="1">
      <c r="A59" s="164" t="s">
        <v>168</v>
      </c>
      <c r="B59" s="68" t="s">
        <v>158</v>
      </c>
      <c r="C59" s="69">
        <v>3939498.8333333335</v>
      </c>
      <c r="D59" s="69">
        <v>347376.16666666669</v>
      </c>
      <c r="E59" s="69">
        <v>436839.16666666669</v>
      </c>
      <c r="F59" s="69">
        <v>825685.16666666663</v>
      </c>
      <c r="G59" s="69">
        <v>769022</v>
      </c>
      <c r="H59" s="69">
        <v>592397</v>
      </c>
      <c r="I59" s="69">
        <v>541695.16666666663</v>
      </c>
      <c r="J59" s="69">
        <v>426484.16666666669</v>
      </c>
    </row>
    <row r="60" spans="1:10" ht="15" customHeight="1">
      <c r="A60" s="165"/>
      <c r="B60" s="70" t="s">
        <v>159</v>
      </c>
      <c r="C60" s="69">
        <v>52851.5</v>
      </c>
      <c r="D60" s="69">
        <v>3081.5</v>
      </c>
      <c r="E60" s="69">
        <v>6392.5</v>
      </c>
      <c r="F60" s="69">
        <v>8806</v>
      </c>
      <c r="G60" s="69">
        <v>12921.5</v>
      </c>
      <c r="H60" s="69">
        <v>7806.166666666667</v>
      </c>
      <c r="I60" s="69">
        <v>6639.5</v>
      </c>
      <c r="J60" s="69">
        <v>7204.333333333333</v>
      </c>
    </row>
    <row r="61" spans="1:10" ht="15" customHeight="1">
      <c r="A61" s="165"/>
      <c r="B61" s="70" t="s">
        <v>160</v>
      </c>
      <c r="C61" s="69">
        <v>112140.83333333333</v>
      </c>
      <c r="D61" s="69">
        <v>11505.666666666666</v>
      </c>
      <c r="E61" s="69">
        <v>15819.5</v>
      </c>
      <c r="F61" s="69">
        <v>22172.833333333332</v>
      </c>
      <c r="G61" s="69">
        <v>23042.833333333332</v>
      </c>
      <c r="H61" s="69">
        <v>14798.166666666666</v>
      </c>
      <c r="I61" s="69">
        <v>12552.333333333334</v>
      </c>
      <c r="J61" s="69">
        <v>12249.5</v>
      </c>
    </row>
    <row r="62" spans="1:10" ht="15" customHeight="1">
      <c r="A62" s="165"/>
      <c r="B62" s="70" t="s">
        <v>161</v>
      </c>
      <c r="C62" s="69">
        <v>201976.66666666666</v>
      </c>
      <c r="D62" s="69">
        <v>25285.5</v>
      </c>
      <c r="E62" s="69">
        <v>29262</v>
      </c>
      <c r="F62" s="69">
        <v>42596.5</v>
      </c>
      <c r="G62" s="69">
        <v>38723.333333333336</v>
      </c>
      <c r="H62" s="69">
        <v>25759.833333333332</v>
      </c>
      <c r="I62" s="69">
        <v>21367.333333333332</v>
      </c>
      <c r="J62" s="69">
        <v>18982.166666666668</v>
      </c>
    </row>
    <row r="63" spans="1:10" ht="15" customHeight="1">
      <c r="A63" s="165"/>
      <c r="B63" s="70" t="s">
        <v>162</v>
      </c>
      <c r="C63" s="69">
        <v>434612.83333333331</v>
      </c>
      <c r="D63" s="69">
        <v>57887.166666666664</v>
      </c>
      <c r="E63" s="69">
        <v>62276.333333333336</v>
      </c>
      <c r="F63" s="69">
        <v>99018.333333333328</v>
      </c>
      <c r="G63" s="69">
        <v>80137.833333333328</v>
      </c>
      <c r="H63" s="69">
        <v>53688.333333333336</v>
      </c>
      <c r="I63" s="69">
        <v>44191.666666666664</v>
      </c>
      <c r="J63" s="69">
        <v>37413.166666666664</v>
      </c>
    </row>
    <row r="64" spans="1:10" ht="15" customHeight="1">
      <c r="A64" s="165"/>
      <c r="B64" s="70" t="s">
        <v>163</v>
      </c>
      <c r="C64" s="69">
        <v>880850</v>
      </c>
      <c r="D64" s="69">
        <v>107601.83333333333</v>
      </c>
      <c r="E64" s="69">
        <v>120272.5</v>
      </c>
      <c r="F64" s="69">
        <v>205754.83333333334</v>
      </c>
      <c r="G64" s="69">
        <v>164706.33333333334</v>
      </c>
      <c r="H64" s="69">
        <v>113109.5</v>
      </c>
      <c r="I64" s="69">
        <v>94048.5</v>
      </c>
      <c r="J64" s="69">
        <v>75356.5</v>
      </c>
    </row>
    <row r="65" spans="1:10" ht="15" customHeight="1">
      <c r="A65" s="165"/>
      <c r="B65" s="70" t="s">
        <v>164</v>
      </c>
      <c r="C65" s="69">
        <v>1117433.1666666667</v>
      </c>
      <c r="D65" s="69">
        <v>97709.666666666672</v>
      </c>
      <c r="E65" s="69">
        <v>127563.16666666667</v>
      </c>
      <c r="F65" s="69">
        <v>251776</v>
      </c>
      <c r="G65" s="69">
        <v>223217.83333333334</v>
      </c>
      <c r="H65" s="69">
        <v>165227.33333333334</v>
      </c>
      <c r="I65" s="69">
        <v>142858.83333333334</v>
      </c>
      <c r="J65" s="69">
        <v>109080.33333333333</v>
      </c>
    </row>
    <row r="66" spans="1:10" ht="15" customHeight="1">
      <c r="A66" s="165"/>
      <c r="B66" s="70" t="s">
        <v>165</v>
      </c>
      <c r="C66" s="69">
        <v>802425</v>
      </c>
      <c r="D66" s="69">
        <v>38258.333333333336</v>
      </c>
      <c r="E66" s="69">
        <v>62682</v>
      </c>
      <c r="F66" s="69">
        <v>153746.66666666666</v>
      </c>
      <c r="G66" s="69">
        <v>165587.33333333334</v>
      </c>
      <c r="H66" s="69">
        <v>143115.66666666666</v>
      </c>
      <c r="I66" s="69">
        <v>136961</v>
      </c>
      <c r="J66" s="69">
        <v>102074</v>
      </c>
    </row>
    <row r="67" spans="1:10" ht="15" customHeight="1">
      <c r="A67" s="166"/>
      <c r="B67" s="70" t="s">
        <v>166</v>
      </c>
      <c r="C67" s="69">
        <v>337208.83333333331</v>
      </c>
      <c r="D67" s="69">
        <v>6046.5</v>
      </c>
      <c r="E67" s="69">
        <v>12571.166666666666</v>
      </c>
      <c r="F67" s="69">
        <v>41814</v>
      </c>
      <c r="G67" s="69">
        <v>60685</v>
      </c>
      <c r="H67" s="69">
        <v>68892</v>
      </c>
      <c r="I67" s="69">
        <v>83076</v>
      </c>
      <c r="J67" s="69">
        <v>64124.166666666664</v>
      </c>
    </row>
    <row r="68" spans="1:10" ht="15" customHeight="1">
      <c r="A68" s="76"/>
    </row>
    <row r="69" spans="1:10" ht="15" hidden="1" customHeight="1">
      <c r="A69" s="162"/>
      <c r="B69" s="167"/>
      <c r="C69" s="167"/>
      <c r="D69" s="167"/>
      <c r="E69" s="167"/>
      <c r="F69" s="167"/>
      <c r="G69" s="167"/>
      <c r="H69" s="167"/>
      <c r="I69" s="167"/>
      <c r="J69" s="167"/>
    </row>
    <row r="70" spans="1:10" ht="15" hidden="1" customHeight="1">
      <c r="A70" s="162"/>
      <c r="B70" s="162"/>
      <c r="C70" s="162"/>
      <c r="D70" s="162"/>
      <c r="E70" s="162"/>
      <c r="F70" s="162"/>
      <c r="G70" s="162"/>
      <c r="H70" s="162"/>
      <c r="I70" s="162"/>
      <c r="J70" s="162"/>
    </row>
    <row r="71" spans="1:10" hidden="1">
      <c r="A71" s="162"/>
      <c r="B71" s="162"/>
      <c r="C71" s="162"/>
      <c r="D71" s="162"/>
      <c r="E71" s="162"/>
      <c r="F71" s="162"/>
      <c r="G71" s="162"/>
      <c r="H71" s="162"/>
      <c r="I71" s="162"/>
      <c r="J71" s="162"/>
    </row>
    <row r="72" spans="1:10" hidden="1">
      <c r="A72" s="162"/>
      <c r="B72" s="162"/>
      <c r="C72" s="162"/>
      <c r="D72" s="162"/>
      <c r="E72" s="162"/>
      <c r="F72" s="162"/>
      <c r="G72" s="162"/>
      <c r="H72" s="162"/>
      <c r="I72" s="162"/>
      <c r="J72" s="162"/>
    </row>
  </sheetData>
  <mergeCells count="15">
    <mergeCell ref="A34:J34"/>
    <mergeCell ref="A1:J1"/>
    <mergeCell ref="A5:A13"/>
    <mergeCell ref="A14:A22"/>
    <mergeCell ref="A23:A31"/>
    <mergeCell ref="A33:J33"/>
    <mergeCell ref="A70:J70"/>
    <mergeCell ref="A71:J71"/>
    <mergeCell ref="A72:J72"/>
    <mergeCell ref="A35:J35"/>
    <mergeCell ref="A37:J37"/>
    <mergeCell ref="A41:A49"/>
    <mergeCell ref="A50:A58"/>
    <mergeCell ref="A59:A67"/>
    <mergeCell ref="A69:J69"/>
  </mergeCells>
  <phoneticPr fontId="3"/>
  <printOptions horizontalCentered="1"/>
  <pageMargins left="0.39370078740157483" right="0.39370078740157483" top="0.78740157480314965" bottom="0.78740157480314965" header="0.51181102362204722" footer="0.51181102362204722"/>
  <pageSetup paperSize="9" scale="76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60" zoomScaleNormal="60" workbookViewId="0">
      <pane xSplit="1" ySplit="6" topLeftCell="B7" activePane="bottomRight" state="frozen"/>
      <selection activeCell="L9" sqref="L9"/>
      <selection pane="topRight" activeCell="L9" sqref="L9"/>
      <selection pane="bottomLeft" activeCell="L9" sqref="L9"/>
      <selection pane="bottomRight" activeCell="N16" sqref="N16"/>
    </sheetView>
  </sheetViews>
  <sheetFormatPr defaultRowHeight="13.5"/>
  <cols>
    <col min="1" max="1" width="14" style="60" customWidth="1"/>
    <col min="2" max="2" width="17.625" style="60" customWidth="1"/>
    <col min="3" max="3" width="15.125" style="60" customWidth="1"/>
    <col min="4" max="10" width="16.625" style="60" customWidth="1"/>
    <col min="11" max="256" width="9" style="60"/>
    <col min="257" max="257" width="14" style="60" customWidth="1"/>
    <col min="258" max="258" width="17.625" style="60" customWidth="1"/>
    <col min="259" max="259" width="15.125" style="60" customWidth="1"/>
    <col min="260" max="266" width="16.625" style="60" customWidth="1"/>
    <col min="267" max="512" width="9" style="60"/>
    <col min="513" max="513" width="14" style="60" customWidth="1"/>
    <col min="514" max="514" width="17.625" style="60" customWidth="1"/>
    <col min="515" max="515" width="15.125" style="60" customWidth="1"/>
    <col min="516" max="522" width="16.625" style="60" customWidth="1"/>
    <col min="523" max="768" width="9" style="60"/>
    <col min="769" max="769" width="14" style="60" customWidth="1"/>
    <col min="770" max="770" width="17.625" style="60" customWidth="1"/>
    <col min="771" max="771" width="15.125" style="60" customWidth="1"/>
    <col min="772" max="778" width="16.625" style="60" customWidth="1"/>
    <col min="779" max="1024" width="9" style="60"/>
    <col min="1025" max="1025" width="14" style="60" customWidth="1"/>
    <col min="1026" max="1026" width="17.625" style="60" customWidth="1"/>
    <col min="1027" max="1027" width="15.125" style="60" customWidth="1"/>
    <col min="1028" max="1034" width="16.625" style="60" customWidth="1"/>
    <col min="1035" max="1280" width="9" style="60"/>
    <col min="1281" max="1281" width="14" style="60" customWidth="1"/>
    <col min="1282" max="1282" width="17.625" style="60" customWidth="1"/>
    <col min="1283" max="1283" width="15.125" style="60" customWidth="1"/>
    <col min="1284" max="1290" width="16.625" style="60" customWidth="1"/>
    <col min="1291" max="1536" width="9" style="60"/>
    <col min="1537" max="1537" width="14" style="60" customWidth="1"/>
    <col min="1538" max="1538" width="17.625" style="60" customWidth="1"/>
    <col min="1539" max="1539" width="15.125" style="60" customWidth="1"/>
    <col min="1540" max="1546" width="16.625" style="60" customWidth="1"/>
    <col min="1547" max="1792" width="9" style="60"/>
    <col min="1793" max="1793" width="14" style="60" customWidth="1"/>
    <col min="1794" max="1794" width="17.625" style="60" customWidth="1"/>
    <col min="1795" max="1795" width="15.125" style="60" customWidth="1"/>
    <col min="1796" max="1802" width="16.625" style="60" customWidth="1"/>
    <col min="1803" max="2048" width="9" style="60"/>
    <col min="2049" max="2049" width="14" style="60" customWidth="1"/>
    <col min="2050" max="2050" width="17.625" style="60" customWidth="1"/>
    <col min="2051" max="2051" width="15.125" style="60" customWidth="1"/>
    <col min="2052" max="2058" width="16.625" style="60" customWidth="1"/>
    <col min="2059" max="2304" width="9" style="60"/>
    <col min="2305" max="2305" width="14" style="60" customWidth="1"/>
    <col min="2306" max="2306" width="17.625" style="60" customWidth="1"/>
    <col min="2307" max="2307" width="15.125" style="60" customWidth="1"/>
    <col min="2308" max="2314" width="16.625" style="60" customWidth="1"/>
    <col min="2315" max="2560" width="9" style="60"/>
    <col min="2561" max="2561" width="14" style="60" customWidth="1"/>
    <col min="2562" max="2562" width="17.625" style="60" customWidth="1"/>
    <col min="2563" max="2563" width="15.125" style="60" customWidth="1"/>
    <col min="2564" max="2570" width="16.625" style="60" customWidth="1"/>
    <col min="2571" max="2816" width="9" style="60"/>
    <col min="2817" max="2817" width="14" style="60" customWidth="1"/>
    <col min="2818" max="2818" width="17.625" style="60" customWidth="1"/>
    <col min="2819" max="2819" width="15.125" style="60" customWidth="1"/>
    <col min="2820" max="2826" width="16.625" style="60" customWidth="1"/>
    <col min="2827" max="3072" width="9" style="60"/>
    <col min="3073" max="3073" width="14" style="60" customWidth="1"/>
    <col min="3074" max="3074" width="17.625" style="60" customWidth="1"/>
    <col min="3075" max="3075" width="15.125" style="60" customWidth="1"/>
    <col min="3076" max="3082" width="16.625" style="60" customWidth="1"/>
    <col min="3083" max="3328" width="9" style="60"/>
    <col min="3329" max="3329" width="14" style="60" customWidth="1"/>
    <col min="3330" max="3330" width="17.625" style="60" customWidth="1"/>
    <col min="3331" max="3331" width="15.125" style="60" customWidth="1"/>
    <col min="3332" max="3338" width="16.625" style="60" customWidth="1"/>
    <col min="3339" max="3584" width="9" style="60"/>
    <col min="3585" max="3585" width="14" style="60" customWidth="1"/>
    <col min="3586" max="3586" width="17.625" style="60" customWidth="1"/>
    <col min="3587" max="3587" width="15.125" style="60" customWidth="1"/>
    <col min="3588" max="3594" width="16.625" style="60" customWidth="1"/>
    <col min="3595" max="3840" width="9" style="60"/>
    <col min="3841" max="3841" width="14" style="60" customWidth="1"/>
    <col min="3842" max="3842" width="17.625" style="60" customWidth="1"/>
    <col min="3843" max="3843" width="15.125" style="60" customWidth="1"/>
    <col min="3844" max="3850" width="16.625" style="60" customWidth="1"/>
    <col min="3851" max="4096" width="9" style="60"/>
    <col min="4097" max="4097" width="14" style="60" customWidth="1"/>
    <col min="4098" max="4098" width="17.625" style="60" customWidth="1"/>
    <col min="4099" max="4099" width="15.125" style="60" customWidth="1"/>
    <col min="4100" max="4106" width="16.625" style="60" customWidth="1"/>
    <col min="4107" max="4352" width="9" style="60"/>
    <col min="4353" max="4353" width="14" style="60" customWidth="1"/>
    <col min="4354" max="4354" width="17.625" style="60" customWidth="1"/>
    <col min="4355" max="4355" width="15.125" style="60" customWidth="1"/>
    <col min="4356" max="4362" width="16.625" style="60" customWidth="1"/>
    <col min="4363" max="4608" width="9" style="60"/>
    <col min="4609" max="4609" width="14" style="60" customWidth="1"/>
    <col min="4610" max="4610" width="17.625" style="60" customWidth="1"/>
    <col min="4611" max="4611" width="15.125" style="60" customWidth="1"/>
    <col min="4612" max="4618" width="16.625" style="60" customWidth="1"/>
    <col min="4619" max="4864" width="9" style="60"/>
    <col min="4865" max="4865" width="14" style="60" customWidth="1"/>
    <col min="4866" max="4866" width="17.625" style="60" customWidth="1"/>
    <col min="4867" max="4867" width="15.125" style="60" customWidth="1"/>
    <col min="4868" max="4874" width="16.625" style="60" customWidth="1"/>
    <col min="4875" max="5120" width="9" style="60"/>
    <col min="5121" max="5121" width="14" style="60" customWidth="1"/>
    <col min="5122" max="5122" width="17.625" style="60" customWidth="1"/>
    <col min="5123" max="5123" width="15.125" style="60" customWidth="1"/>
    <col min="5124" max="5130" width="16.625" style="60" customWidth="1"/>
    <col min="5131" max="5376" width="9" style="60"/>
    <col min="5377" max="5377" width="14" style="60" customWidth="1"/>
    <col min="5378" max="5378" width="17.625" style="60" customWidth="1"/>
    <col min="5379" max="5379" width="15.125" style="60" customWidth="1"/>
    <col min="5380" max="5386" width="16.625" style="60" customWidth="1"/>
    <col min="5387" max="5632" width="9" style="60"/>
    <col min="5633" max="5633" width="14" style="60" customWidth="1"/>
    <col min="5634" max="5634" width="17.625" style="60" customWidth="1"/>
    <col min="5635" max="5635" width="15.125" style="60" customWidth="1"/>
    <col min="5636" max="5642" width="16.625" style="60" customWidth="1"/>
    <col min="5643" max="5888" width="9" style="60"/>
    <col min="5889" max="5889" width="14" style="60" customWidth="1"/>
    <col min="5890" max="5890" width="17.625" style="60" customWidth="1"/>
    <col min="5891" max="5891" width="15.125" style="60" customWidth="1"/>
    <col min="5892" max="5898" width="16.625" style="60" customWidth="1"/>
    <col min="5899" max="6144" width="9" style="60"/>
    <col min="6145" max="6145" width="14" style="60" customWidth="1"/>
    <col min="6146" max="6146" width="17.625" style="60" customWidth="1"/>
    <col min="6147" max="6147" width="15.125" style="60" customWidth="1"/>
    <col min="6148" max="6154" width="16.625" style="60" customWidth="1"/>
    <col min="6155" max="6400" width="9" style="60"/>
    <col min="6401" max="6401" width="14" style="60" customWidth="1"/>
    <col min="6402" max="6402" width="17.625" style="60" customWidth="1"/>
    <col min="6403" max="6403" width="15.125" style="60" customWidth="1"/>
    <col min="6404" max="6410" width="16.625" style="60" customWidth="1"/>
    <col min="6411" max="6656" width="9" style="60"/>
    <col min="6657" max="6657" width="14" style="60" customWidth="1"/>
    <col min="6658" max="6658" width="17.625" style="60" customWidth="1"/>
    <col min="6659" max="6659" width="15.125" style="60" customWidth="1"/>
    <col min="6660" max="6666" width="16.625" style="60" customWidth="1"/>
    <col min="6667" max="6912" width="9" style="60"/>
    <col min="6913" max="6913" width="14" style="60" customWidth="1"/>
    <col min="6914" max="6914" width="17.625" style="60" customWidth="1"/>
    <col min="6915" max="6915" width="15.125" style="60" customWidth="1"/>
    <col min="6916" max="6922" width="16.625" style="60" customWidth="1"/>
    <col min="6923" max="7168" width="9" style="60"/>
    <col min="7169" max="7169" width="14" style="60" customWidth="1"/>
    <col min="7170" max="7170" width="17.625" style="60" customWidth="1"/>
    <col min="7171" max="7171" width="15.125" style="60" customWidth="1"/>
    <col min="7172" max="7178" width="16.625" style="60" customWidth="1"/>
    <col min="7179" max="7424" width="9" style="60"/>
    <col min="7425" max="7425" width="14" style="60" customWidth="1"/>
    <col min="7426" max="7426" width="17.625" style="60" customWidth="1"/>
    <col min="7427" max="7427" width="15.125" style="60" customWidth="1"/>
    <col min="7428" max="7434" width="16.625" style="60" customWidth="1"/>
    <col min="7435" max="7680" width="9" style="60"/>
    <col min="7681" max="7681" width="14" style="60" customWidth="1"/>
    <col min="7682" max="7682" width="17.625" style="60" customWidth="1"/>
    <col min="7683" max="7683" width="15.125" style="60" customWidth="1"/>
    <col min="7684" max="7690" width="16.625" style="60" customWidth="1"/>
    <col min="7691" max="7936" width="9" style="60"/>
    <col min="7937" max="7937" width="14" style="60" customWidth="1"/>
    <col min="7938" max="7938" width="17.625" style="60" customWidth="1"/>
    <col min="7939" max="7939" width="15.125" style="60" customWidth="1"/>
    <col min="7940" max="7946" width="16.625" style="60" customWidth="1"/>
    <col min="7947" max="8192" width="9" style="60"/>
    <col min="8193" max="8193" width="14" style="60" customWidth="1"/>
    <col min="8194" max="8194" width="17.625" style="60" customWidth="1"/>
    <col min="8195" max="8195" width="15.125" style="60" customWidth="1"/>
    <col min="8196" max="8202" width="16.625" style="60" customWidth="1"/>
    <col min="8203" max="8448" width="9" style="60"/>
    <col min="8449" max="8449" width="14" style="60" customWidth="1"/>
    <col min="8450" max="8450" width="17.625" style="60" customWidth="1"/>
    <col min="8451" max="8451" width="15.125" style="60" customWidth="1"/>
    <col min="8452" max="8458" width="16.625" style="60" customWidth="1"/>
    <col min="8459" max="8704" width="9" style="60"/>
    <col min="8705" max="8705" width="14" style="60" customWidth="1"/>
    <col min="8706" max="8706" width="17.625" style="60" customWidth="1"/>
    <col min="8707" max="8707" width="15.125" style="60" customWidth="1"/>
    <col min="8708" max="8714" width="16.625" style="60" customWidth="1"/>
    <col min="8715" max="8960" width="9" style="60"/>
    <col min="8961" max="8961" width="14" style="60" customWidth="1"/>
    <col min="8962" max="8962" width="17.625" style="60" customWidth="1"/>
    <col min="8963" max="8963" width="15.125" style="60" customWidth="1"/>
    <col min="8964" max="8970" width="16.625" style="60" customWidth="1"/>
    <col min="8971" max="9216" width="9" style="60"/>
    <col min="9217" max="9217" width="14" style="60" customWidth="1"/>
    <col min="9218" max="9218" width="17.625" style="60" customWidth="1"/>
    <col min="9219" max="9219" width="15.125" style="60" customWidth="1"/>
    <col min="9220" max="9226" width="16.625" style="60" customWidth="1"/>
    <col min="9227" max="9472" width="9" style="60"/>
    <col min="9473" max="9473" width="14" style="60" customWidth="1"/>
    <col min="9474" max="9474" width="17.625" style="60" customWidth="1"/>
    <col min="9475" max="9475" width="15.125" style="60" customWidth="1"/>
    <col min="9476" max="9482" width="16.625" style="60" customWidth="1"/>
    <col min="9483" max="9728" width="9" style="60"/>
    <col min="9729" max="9729" width="14" style="60" customWidth="1"/>
    <col min="9730" max="9730" width="17.625" style="60" customWidth="1"/>
    <col min="9731" max="9731" width="15.125" style="60" customWidth="1"/>
    <col min="9732" max="9738" width="16.625" style="60" customWidth="1"/>
    <col min="9739" max="9984" width="9" style="60"/>
    <col min="9985" max="9985" width="14" style="60" customWidth="1"/>
    <col min="9986" max="9986" width="17.625" style="60" customWidth="1"/>
    <col min="9987" max="9987" width="15.125" style="60" customWidth="1"/>
    <col min="9988" max="9994" width="16.625" style="60" customWidth="1"/>
    <col min="9995" max="10240" width="9" style="60"/>
    <col min="10241" max="10241" width="14" style="60" customWidth="1"/>
    <col min="10242" max="10242" width="17.625" style="60" customWidth="1"/>
    <col min="10243" max="10243" width="15.125" style="60" customWidth="1"/>
    <col min="10244" max="10250" width="16.625" style="60" customWidth="1"/>
    <col min="10251" max="10496" width="9" style="60"/>
    <col min="10497" max="10497" width="14" style="60" customWidth="1"/>
    <col min="10498" max="10498" width="17.625" style="60" customWidth="1"/>
    <col min="10499" max="10499" width="15.125" style="60" customWidth="1"/>
    <col min="10500" max="10506" width="16.625" style="60" customWidth="1"/>
    <col min="10507" max="10752" width="9" style="60"/>
    <col min="10753" max="10753" width="14" style="60" customWidth="1"/>
    <col min="10754" max="10754" width="17.625" style="60" customWidth="1"/>
    <col min="10755" max="10755" width="15.125" style="60" customWidth="1"/>
    <col min="10756" max="10762" width="16.625" style="60" customWidth="1"/>
    <col min="10763" max="11008" width="9" style="60"/>
    <col min="11009" max="11009" width="14" style="60" customWidth="1"/>
    <col min="11010" max="11010" width="17.625" style="60" customWidth="1"/>
    <col min="11011" max="11011" width="15.125" style="60" customWidth="1"/>
    <col min="11012" max="11018" width="16.625" style="60" customWidth="1"/>
    <col min="11019" max="11264" width="9" style="60"/>
    <col min="11265" max="11265" width="14" style="60" customWidth="1"/>
    <col min="11266" max="11266" width="17.625" style="60" customWidth="1"/>
    <col min="11267" max="11267" width="15.125" style="60" customWidth="1"/>
    <col min="11268" max="11274" width="16.625" style="60" customWidth="1"/>
    <col min="11275" max="11520" width="9" style="60"/>
    <col min="11521" max="11521" width="14" style="60" customWidth="1"/>
    <col min="11522" max="11522" width="17.625" style="60" customWidth="1"/>
    <col min="11523" max="11523" width="15.125" style="60" customWidth="1"/>
    <col min="11524" max="11530" width="16.625" style="60" customWidth="1"/>
    <col min="11531" max="11776" width="9" style="60"/>
    <col min="11777" max="11777" width="14" style="60" customWidth="1"/>
    <col min="11778" max="11778" width="17.625" style="60" customWidth="1"/>
    <col min="11779" max="11779" width="15.125" style="60" customWidth="1"/>
    <col min="11780" max="11786" width="16.625" style="60" customWidth="1"/>
    <col min="11787" max="12032" width="9" style="60"/>
    <col min="12033" max="12033" width="14" style="60" customWidth="1"/>
    <col min="12034" max="12034" width="17.625" style="60" customWidth="1"/>
    <col min="12035" max="12035" width="15.125" style="60" customWidth="1"/>
    <col min="12036" max="12042" width="16.625" style="60" customWidth="1"/>
    <col min="12043" max="12288" width="9" style="60"/>
    <col min="12289" max="12289" width="14" style="60" customWidth="1"/>
    <col min="12290" max="12290" width="17.625" style="60" customWidth="1"/>
    <col min="12291" max="12291" width="15.125" style="60" customWidth="1"/>
    <col min="12292" max="12298" width="16.625" style="60" customWidth="1"/>
    <col min="12299" max="12544" width="9" style="60"/>
    <col min="12545" max="12545" width="14" style="60" customWidth="1"/>
    <col min="12546" max="12546" width="17.625" style="60" customWidth="1"/>
    <col min="12547" max="12547" width="15.125" style="60" customWidth="1"/>
    <col min="12548" max="12554" width="16.625" style="60" customWidth="1"/>
    <col min="12555" max="12800" width="9" style="60"/>
    <col min="12801" max="12801" width="14" style="60" customWidth="1"/>
    <col min="12802" max="12802" width="17.625" style="60" customWidth="1"/>
    <col min="12803" max="12803" width="15.125" style="60" customWidth="1"/>
    <col min="12804" max="12810" width="16.625" style="60" customWidth="1"/>
    <col min="12811" max="13056" width="9" style="60"/>
    <col min="13057" max="13057" width="14" style="60" customWidth="1"/>
    <col min="13058" max="13058" width="17.625" style="60" customWidth="1"/>
    <col min="13059" max="13059" width="15.125" style="60" customWidth="1"/>
    <col min="13060" max="13066" width="16.625" style="60" customWidth="1"/>
    <col min="13067" max="13312" width="9" style="60"/>
    <col min="13313" max="13313" width="14" style="60" customWidth="1"/>
    <col min="13314" max="13314" width="17.625" style="60" customWidth="1"/>
    <col min="13315" max="13315" width="15.125" style="60" customWidth="1"/>
    <col min="13316" max="13322" width="16.625" style="60" customWidth="1"/>
    <col min="13323" max="13568" width="9" style="60"/>
    <col min="13569" max="13569" width="14" style="60" customWidth="1"/>
    <col min="13570" max="13570" width="17.625" style="60" customWidth="1"/>
    <col min="13571" max="13571" width="15.125" style="60" customWidth="1"/>
    <col min="13572" max="13578" width="16.625" style="60" customWidth="1"/>
    <col min="13579" max="13824" width="9" style="60"/>
    <col min="13825" max="13825" width="14" style="60" customWidth="1"/>
    <col min="13826" max="13826" width="17.625" style="60" customWidth="1"/>
    <col min="13827" max="13827" width="15.125" style="60" customWidth="1"/>
    <col min="13828" max="13834" width="16.625" style="60" customWidth="1"/>
    <col min="13835" max="14080" width="9" style="60"/>
    <col min="14081" max="14081" width="14" style="60" customWidth="1"/>
    <col min="14082" max="14082" width="17.625" style="60" customWidth="1"/>
    <col min="14083" max="14083" width="15.125" style="60" customWidth="1"/>
    <col min="14084" max="14090" width="16.625" style="60" customWidth="1"/>
    <col min="14091" max="14336" width="9" style="60"/>
    <col min="14337" max="14337" width="14" style="60" customWidth="1"/>
    <col min="14338" max="14338" width="17.625" style="60" customWidth="1"/>
    <col min="14339" max="14339" width="15.125" style="60" customWidth="1"/>
    <col min="14340" max="14346" width="16.625" style="60" customWidth="1"/>
    <col min="14347" max="14592" width="9" style="60"/>
    <col min="14593" max="14593" width="14" style="60" customWidth="1"/>
    <col min="14594" max="14594" width="17.625" style="60" customWidth="1"/>
    <col min="14595" max="14595" width="15.125" style="60" customWidth="1"/>
    <col min="14596" max="14602" width="16.625" style="60" customWidth="1"/>
    <col min="14603" max="14848" width="9" style="60"/>
    <col min="14849" max="14849" width="14" style="60" customWidth="1"/>
    <col min="14850" max="14850" width="17.625" style="60" customWidth="1"/>
    <col min="14851" max="14851" width="15.125" style="60" customWidth="1"/>
    <col min="14852" max="14858" width="16.625" style="60" customWidth="1"/>
    <col min="14859" max="15104" width="9" style="60"/>
    <col min="15105" max="15105" width="14" style="60" customWidth="1"/>
    <col min="15106" max="15106" width="17.625" style="60" customWidth="1"/>
    <col min="15107" max="15107" width="15.125" style="60" customWidth="1"/>
    <col min="15108" max="15114" width="16.625" style="60" customWidth="1"/>
    <col min="15115" max="15360" width="9" style="60"/>
    <col min="15361" max="15361" width="14" style="60" customWidth="1"/>
    <col min="15362" max="15362" width="17.625" style="60" customWidth="1"/>
    <col min="15363" max="15363" width="15.125" style="60" customWidth="1"/>
    <col min="15364" max="15370" width="16.625" style="60" customWidth="1"/>
    <col min="15371" max="15616" width="9" style="60"/>
    <col min="15617" max="15617" width="14" style="60" customWidth="1"/>
    <col min="15618" max="15618" width="17.625" style="60" customWidth="1"/>
    <col min="15619" max="15619" width="15.125" style="60" customWidth="1"/>
    <col min="15620" max="15626" width="16.625" style="60" customWidth="1"/>
    <col min="15627" max="15872" width="9" style="60"/>
    <col min="15873" max="15873" width="14" style="60" customWidth="1"/>
    <col min="15874" max="15874" width="17.625" style="60" customWidth="1"/>
    <col min="15875" max="15875" width="15.125" style="60" customWidth="1"/>
    <col min="15876" max="15882" width="16.625" style="60" customWidth="1"/>
    <col min="15883" max="16128" width="9" style="60"/>
    <col min="16129" max="16129" width="14" style="60" customWidth="1"/>
    <col min="16130" max="16130" width="17.625" style="60" customWidth="1"/>
    <col min="16131" max="16131" width="15.125" style="60" customWidth="1"/>
    <col min="16132" max="16138" width="16.625" style="60" customWidth="1"/>
    <col min="16139" max="16384" width="9" style="60"/>
  </cols>
  <sheetData>
    <row r="1" spans="1:10" s="20" customFormat="1" ht="14.25"/>
    <row r="2" spans="1:10" s="20" customFormat="1" ht="24">
      <c r="A2" s="169" t="s">
        <v>170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s="20" customFormat="1" ht="18.95" customHeight="1">
      <c r="J3" s="77" t="s">
        <v>171</v>
      </c>
    </row>
    <row r="4" spans="1:10" s="78" customFormat="1" ht="27.95" customHeight="1">
      <c r="A4" s="170"/>
      <c r="B4" s="173" t="s">
        <v>172</v>
      </c>
      <c r="C4" s="173"/>
      <c r="D4" s="173"/>
      <c r="E4" s="173"/>
      <c r="F4" s="174"/>
      <c r="G4" s="174"/>
      <c r="H4" s="174"/>
      <c r="I4" s="174"/>
      <c r="J4" s="175"/>
    </row>
    <row r="5" spans="1:10" s="82" customFormat="1" ht="27.95" customHeight="1">
      <c r="A5" s="171"/>
      <c r="B5" s="79" t="s">
        <v>149</v>
      </c>
      <c r="C5" s="80" t="s">
        <v>173</v>
      </c>
      <c r="D5" s="81" t="s">
        <v>174</v>
      </c>
      <c r="E5" s="81" t="s">
        <v>174</v>
      </c>
      <c r="F5" s="81" t="s">
        <v>175</v>
      </c>
      <c r="G5" s="81" t="s">
        <v>175</v>
      </c>
      <c r="H5" s="81" t="s">
        <v>175</v>
      </c>
      <c r="I5" s="81" t="s">
        <v>175</v>
      </c>
      <c r="J5" s="81" t="s">
        <v>175</v>
      </c>
    </row>
    <row r="6" spans="1:10" s="82" customFormat="1" ht="27.95" customHeight="1">
      <c r="A6" s="172"/>
      <c r="B6" s="83"/>
      <c r="C6" s="84" t="s">
        <v>176</v>
      </c>
      <c r="D6" s="84">
        <v>1</v>
      </c>
      <c r="E6" s="84">
        <v>2</v>
      </c>
      <c r="F6" s="83">
        <v>1</v>
      </c>
      <c r="G6" s="83">
        <v>2</v>
      </c>
      <c r="H6" s="83">
        <v>3</v>
      </c>
      <c r="I6" s="83">
        <v>4</v>
      </c>
      <c r="J6" s="83">
        <v>5</v>
      </c>
    </row>
    <row r="7" spans="1:10" s="20" customFormat="1" ht="29.1" customHeight="1">
      <c r="A7" s="85" t="s">
        <v>177</v>
      </c>
      <c r="B7" s="86">
        <v>5607959.166666667</v>
      </c>
      <c r="C7" s="87">
        <v>8.9118530026266241E-2</v>
      </c>
      <c r="D7" s="86">
        <v>480096.16666666669</v>
      </c>
      <c r="E7" s="86">
        <v>586243</v>
      </c>
      <c r="F7" s="86">
        <v>1195816.8333333333</v>
      </c>
      <c r="G7" s="86">
        <v>1149291.3333333333</v>
      </c>
      <c r="H7" s="86">
        <v>874180</v>
      </c>
      <c r="I7" s="86">
        <v>753147.5</v>
      </c>
      <c r="J7" s="86">
        <v>569184.33333333337</v>
      </c>
    </row>
    <row r="8" spans="1:10" s="20" customFormat="1" ht="29.1" customHeight="1">
      <c r="A8" s="88" t="s">
        <v>178</v>
      </c>
      <c r="B8" s="86">
        <v>269621.33333333331</v>
      </c>
      <c r="C8" s="87">
        <v>0.10258489899905521</v>
      </c>
      <c r="D8" s="86">
        <v>30220.166666666668</v>
      </c>
      <c r="E8" s="86">
        <v>30291.333333333332</v>
      </c>
      <c r="F8" s="86">
        <v>67285</v>
      </c>
      <c r="G8" s="86">
        <v>53515.333333333336</v>
      </c>
      <c r="H8" s="86">
        <v>35121.833333333336</v>
      </c>
      <c r="I8" s="86">
        <v>29464.5</v>
      </c>
      <c r="J8" s="86">
        <v>23723.166666666668</v>
      </c>
    </row>
    <row r="9" spans="1:10" s="20" customFormat="1" ht="29.1" customHeight="1">
      <c r="A9" s="88" t="s">
        <v>179</v>
      </c>
      <c r="B9" s="86">
        <v>71428.5</v>
      </c>
      <c r="C9" s="87">
        <v>4.8271189425588723E-2</v>
      </c>
      <c r="D9" s="86">
        <v>4875.833333333333</v>
      </c>
      <c r="E9" s="86">
        <v>6360.833333333333</v>
      </c>
      <c r="F9" s="86">
        <v>14703</v>
      </c>
      <c r="G9" s="86">
        <v>15206.666666666666</v>
      </c>
      <c r="H9" s="86">
        <v>11137.833333333334</v>
      </c>
      <c r="I9" s="86">
        <v>10283.666666666666</v>
      </c>
      <c r="J9" s="86">
        <v>8860.6666666666661</v>
      </c>
    </row>
    <row r="10" spans="1:10" s="20" customFormat="1" ht="29.1" customHeight="1">
      <c r="A10" s="88" t="s">
        <v>180</v>
      </c>
      <c r="B10" s="86">
        <v>69628.666666666672</v>
      </c>
      <c r="C10" s="87">
        <v>8.4285629008271634E-2</v>
      </c>
      <c r="D10" s="86">
        <v>5408.833333333333</v>
      </c>
      <c r="E10" s="86">
        <v>6446.666666666667</v>
      </c>
      <c r="F10" s="86">
        <v>14154.666666666666</v>
      </c>
      <c r="G10" s="86">
        <v>14366.5</v>
      </c>
      <c r="H10" s="86">
        <v>11096.666666666666</v>
      </c>
      <c r="I10" s="86">
        <v>9990</v>
      </c>
      <c r="J10" s="86">
        <v>8165.333333333333</v>
      </c>
    </row>
    <row r="11" spans="1:10" s="20" customFormat="1" ht="29.1" customHeight="1">
      <c r="A11" s="88" t="s">
        <v>181</v>
      </c>
      <c r="B11" s="86">
        <v>99786.333333333328</v>
      </c>
      <c r="C11" s="87">
        <v>8.5930485851768657E-2</v>
      </c>
      <c r="D11" s="86">
        <v>10583.666666666666</v>
      </c>
      <c r="E11" s="86">
        <v>9034.8333333333339</v>
      </c>
      <c r="F11" s="86">
        <v>21170.666666666668</v>
      </c>
      <c r="G11" s="86">
        <v>20205.666666666668</v>
      </c>
      <c r="H11" s="86">
        <v>14930.333333333334</v>
      </c>
      <c r="I11" s="86">
        <v>14059.5</v>
      </c>
      <c r="J11" s="86">
        <v>9801.6666666666661</v>
      </c>
    </row>
    <row r="12" spans="1:10" s="20" customFormat="1" ht="29.1" customHeight="1">
      <c r="A12" s="88" t="s">
        <v>182</v>
      </c>
      <c r="B12" s="86">
        <v>63459.666666666664</v>
      </c>
      <c r="C12" s="87">
        <v>6.7221638287435992E-2</v>
      </c>
      <c r="D12" s="86">
        <v>4040.8333333333335</v>
      </c>
      <c r="E12" s="86">
        <v>5290.333333333333</v>
      </c>
      <c r="F12" s="86">
        <v>12975.666666666666</v>
      </c>
      <c r="G12" s="86">
        <v>12679</v>
      </c>
      <c r="H12" s="86">
        <v>10824.5</v>
      </c>
      <c r="I12" s="86">
        <v>9784.3333333333339</v>
      </c>
      <c r="J12" s="86">
        <v>7865</v>
      </c>
    </row>
    <row r="13" spans="1:10" s="20" customFormat="1" ht="29.1" customHeight="1">
      <c r="A13" s="88" t="s">
        <v>183</v>
      </c>
      <c r="B13" s="86">
        <v>59943</v>
      </c>
      <c r="C13" s="87">
        <v>3.9254723714360784E-2</v>
      </c>
      <c r="D13" s="86">
        <v>3815.6666666666665</v>
      </c>
      <c r="E13" s="86">
        <v>5379</v>
      </c>
      <c r="F13" s="86">
        <v>12234</v>
      </c>
      <c r="G13" s="86">
        <v>12756.166666666666</v>
      </c>
      <c r="H13" s="86">
        <v>9810.3333333333339</v>
      </c>
      <c r="I13" s="86">
        <v>8626.1666666666661</v>
      </c>
      <c r="J13" s="86">
        <v>7321.666666666667</v>
      </c>
    </row>
    <row r="14" spans="1:10" s="20" customFormat="1" ht="29.1" customHeight="1">
      <c r="A14" s="88" t="s">
        <v>184</v>
      </c>
      <c r="B14" s="86">
        <v>94823</v>
      </c>
      <c r="C14" s="87">
        <v>6.6837429260407921E-2</v>
      </c>
      <c r="D14" s="86">
        <v>5406.666666666667</v>
      </c>
      <c r="E14" s="86">
        <v>8572</v>
      </c>
      <c r="F14" s="86">
        <v>18690.666666666668</v>
      </c>
      <c r="G14" s="86">
        <v>20585.5</v>
      </c>
      <c r="H14" s="86">
        <v>16248.5</v>
      </c>
      <c r="I14" s="86">
        <v>14245</v>
      </c>
      <c r="J14" s="86">
        <v>11074.666666666666</v>
      </c>
    </row>
    <row r="15" spans="1:10" s="20" customFormat="1" ht="29.1" customHeight="1">
      <c r="A15" s="88" t="s">
        <v>185</v>
      </c>
      <c r="B15" s="86">
        <v>107695.16666666667</v>
      </c>
      <c r="C15" s="87">
        <v>9.4459368362573404E-2</v>
      </c>
      <c r="D15" s="86">
        <v>5051.5</v>
      </c>
      <c r="E15" s="86">
        <v>8829.6666666666661</v>
      </c>
      <c r="F15" s="86">
        <v>23140</v>
      </c>
      <c r="G15" s="86">
        <v>23525.5</v>
      </c>
      <c r="H15" s="86">
        <v>19558</v>
      </c>
      <c r="I15" s="86">
        <v>16078</v>
      </c>
      <c r="J15" s="86">
        <v>11512.5</v>
      </c>
    </row>
    <row r="16" spans="1:10" s="20" customFormat="1" ht="29.1" customHeight="1">
      <c r="A16" s="88" t="s">
        <v>186</v>
      </c>
      <c r="B16" s="86">
        <v>75943.5</v>
      </c>
      <c r="C16" s="87">
        <v>0.10234519397323361</v>
      </c>
      <c r="D16" s="86">
        <v>5984.666666666667</v>
      </c>
      <c r="E16" s="86">
        <v>8510</v>
      </c>
      <c r="F16" s="86">
        <v>14877.5</v>
      </c>
      <c r="G16" s="86">
        <v>15135.5</v>
      </c>
      <c r="H16" s="86">
        <v>12260</v>
      </c>
      <c r="I16" s="86">
        <v>11346.5</v>
      </c>
      <c r="J16" s="86">
        <v>7829.333333333333</v>
      </c>
    </row>
    <row r="17" spans="1:10" s="20" customFormat="1" ht="29.1" customHeight="1">
      <c r="A17" s="88" t="s">
        <v>187</v>
      </c>
      <c r="B17" s="86">
        <v>86177.5</v>
      </c>
      <c r="C17" s="87">
        <v>6.5816731425273334E-2</v>
      </c>
      <c r="D17" s="86">
        <v>6192</v>
      </c>
      <c r="E17" s="86">
        <v>7794.5</v>
      </c>
      <c r="F17" s="86">
        <v>18839</v>
      </c>
      <c r="G17" s="86">
        <v>16669</v>
      </c>
      <c r="H17" s="86">
        <v>14017.166666666666</v>
      </c>
      <c r="I17" s="86">
        <v>12916</v>
      </c>
      <c r="J17" s="86">
        <v>9749.8333333333339</v>
      </c>
    </row>
    <row r="18" spans="1:10" s="20" customFormat="1" ht="29.1" customHeight="1">
      <c r="A18" s="88" t="s">
        <v>188</v>
      </c>
      <c r="B18" s="86">
        <v>235957.16666666666</v>
      </c>
      <c r="C18" s="87">
        <v>0.11329432950372342</v>
      </c>
      <c r="D18" s="86">
        <v>16462.833333333332</v>
      </c>
      <c r="E18" s="86">
        <v>21331.333333333332</v>
      </c>
      <c r="F18" s="86">
        <v>55211.833333333336</v>
      </c>
      <c r="G18" s="86">
        <v>49215.166666666664</v>
      </c>
      <c r="H18" s="86">
        <v>38809.333333333336</v>
      </c>
      <c r="I18" s="86">
        <v>32102.666666666668</v>
      </c>
      <c r="J18" s="86">
        <v>22824</v>
      </c>
    </row>
    <row r="19" spans="1:10" s="20" customFormat="1" ht="29.1" customHeight="1">
      <c r="A19" s="88" t="s">
        <v>189</v>
      </c>
      <c r="B19" s="86">
        <v>217498.33333333334</v>
      </c>
      <c r="C19" s="87">
        <v>0.1140144951042743</v>
      </c>
      <c r="D19" s="86">
        <v>12856.166666666666</v>
      </c>
      <c r="E19" s="86">
        <v>17291.333333333332</v>
      </c>
      <c r="F19" s="86">
        <v>49458</v>
      </c>
      <c r="G19" s="86">
        <v>47367.166666666664</v>
      </c>
      <c r="H19" s="86">
        <v>37076.833333333336</v>
      </c>
      <c r="I19" s="86">
        <v>31142.833333333332</v>
      </c>
      <c r="J19" s="86">
        <v>22306</v>
      </c>
    </row>
    <row r="20" spans="1:10" s="20" customFormat="1" ht="29.1" customHeight="1">
      <c r="A20" s="88" t="s">
        <v>190</v>
      </c>
      <c r="B20" s="86">
        <v>493532</v>
      </c>
      <c r="C20" s="87">
        <v>8.9950614930066841E-2</v>
      </c>
      <c r="D20" s="86">
        <v>34883.333333333336</v>
      </c>
      <c r="E20" s="86">
        <v>39950.666666666664</v>
      </c>
      <c r="F20" s="86">
        <v>110157.16666666667</v>
      </c>
      <c r="G20" s="86">
        <v>105688</v>
      </c>
      <c r="H20" s="86">
        <v>78687</v>
      </c>
      <c r="I20" s="86">
        <v>69416.5</v>
      </c>
      <c r="J20" s="86">
        <v>54749.333333333336</v>
      </c>
    </row>
    <row r="21" spans="1:10" s="20" customFormat="1" ht="29.1" customHeight="1">
      <c r="A21" s="88" t="s">
        <v>191</v>
      </c>
      <c r="B21" s="86">
        <v>336626.5</v>
      </c>
      <c r="C21" s="87">
        <v>9.9219080366312218E-2</v>
      </c>
      <c r="D21" s="86">
        <v>20120.833333333332</v>
      </c>
      <c r="E21" s="86">
        <v>28384.833333333332</v>
      </c>
      <c r="F21" s="86">
        <v>70070</v>
      </c>
      <c r="G21" s="86">
        <v>80046.333333333328</v>
      </c>
      <c r="H21" s="86">
        <v>56114.333333333336</v>
      </c>
      <c r="I21" s="86">
        <v>46848.5</v>
      </c>
      <c r="J21" s="86">
        <v>35041.666666666664</v>
      </c>
    </row>
    <row r="22" spans="1:10" s="20" customFormat="1" ht="29.1" customHeight="1">
      <c r="A22" s="88" t="s">
        <v>192</v>
      </c>
      <c r="B22" s="86">
        <v>119377.66666666667</v>
      </c>
      <c r="C22" s="87">
        <v>4.9712388894181059E-2</v>
      </c>
      <c r="D22" s="86">
        <v>7551.5</v>
      </c>
      <c r="E22" s="86">
        <v>12768.833333333334</v>
      </c>
      <c r="F22" s="86">
        <v>21517.666666666668</v>
      </c>
      <c r="G22" s="86">
        <v>24864.333333333332</v>
      </c>
      <c r="H22" s="86">
        <v>20696.166666666668</v>
      </c>
      <c r="I22" s="86">
        <v>17813.166666666668</v>
      </c>
      <c r="J22" s="86">
        <v>14166</v>
      </c>
    </row>
    <row r="23" spans="1:10" s="20" customFormat="1" ht="29.1" customHeight="1">
      <c r="A23" s="88" t="s">
        <v>193</v>
      </c>
      <c r="B23" s="86">
        <v>56633.333333333336</v>
      </c>
      <c r="C23" s="87">
        <v>8.6469963805650529E-2</v>
      </c>
      <c r="D23" s="86">
        <v>3526.8333333333335</v>
      </c>
      <c r="E23" s="86">
        <v>5014.166666666667</v>
      </c>
      <c r="F23" s="86">
        <v>12531.833333333334</v>
      </c>
      <c r="G23" s="86">
        <v>11866.166666666666</v>
      </c>
      <c r="H23" s="86">
        <v>9957.5</v>
      </c>
      <c r="I23" s="86">
        <v>7730.166666666667</v>
      </c>
      <c r="J23" s="86">
        <v>6006.666666666667</v>
      </c>
    </row>
    <row r="24" spans="1:10" s="20" customFormat="1" ht="29.1" customHeight="1">
      <c r="A24" s="88" t="s">
        <v>194</v>
      </c>
      <c r="B24" s="86">
        <v>53855.166666666664</v>
      </c>
      <c r="C24" s="87">
        <v>6.0151510677598496E-2</v>
      </c>
      <c r="D24" s="86">
        <v>4492.833333333333</v>
      </c>
      <c r="E24" s="86">
        <v>5812.833333333333</v>
      </c>
      <c r="F24" s="86">
        <v>11667.833333333334</v>
      </c>
      <c r="G24" s="86">
        <v>10931.166666666666</v>
      </c>
      <c r="H24" s="86">
        <v>8633.3333333333339</v>
      </c>
      <c r="I24" s="86">
        <v>7018.833333333333</v>
      </c>
      <c r="J24" s="86">
        <v>5298.333333333333</v>
      </c>
    </row>
    <row r="25" spans="1:10" s="20" customFormat="1" ht="29.1" customHeight="1">
      <c r="A25" s="88" t="s">
        <v>195</v>
      </c>
      <c r="B25" s="86">
        <v>38985.333333333336</v>
      </c>
      <c r="C25" s="87">
        <v>5.9125032827116675E-2</v>
      </c>
      <c r="D25" s="86">
        <v>2498.1666666666665</v>
      </c>
      <c r="E25" s="86">
        <v>4466.166666666667</v>
      </c>
      <c r="F25" s="86">
        <v>7816.5</v>
      </c>
      <c r="G25" s="86">
        <v>8062</v>
      </c>
      <c r="H25" s="86">
        <v>6319.666666666667</v>
      </c>
      <c r="I25" s="86">
        <v>5763.166666666667</v>
      </c>
      <c r="J25" s="86">
        <v>4059.6666666666665</v>
      </c>
    </row>
    <row r="26" spans="1:10" s="20" customFormat="1" ht="29.1" customHeight="1">
      <c r="A26" s="88" t="s">
        <v>196</v>
      </c>
      <c r="B26" s="86">
        <v>38005</v>
      </c>
      <c r="C26" s="87">
        <v>0.12919119940972856</v>
      </c>
      <c r="D26" s="86">
        <v>1126.6666666666667</v>
      </c>
      <c r="E26" s="86">
        <v>2819.8333333333335</v>
      </c>
      <c r="F26" s="86">
        <v>6760.166666666667</v>
      </c>
      <c r="G26" s="86">
        <v>9030.8333333333339</v>
      </c>
      <c r="H26" s="86">
        <v>8134.166666666667</v>
      </c>
      <c r="I26" s="86">
        <v>6020.333333333333</v>
      </c>
      <c r="J26" s="86">
        <v>4113</v>
      </c>
    </row>
    <row r="27" spans="1:10" s="20" customFormat="1" ht="29.1" customHeight="1">
      <c r="A27" s="88" t="s">
        <v>197</v>
      </c>
      <c r="B27" s="86">
        <v>110081.66666666667</v>
      </c>
      <c r="C27" s="87">
        <v>0.10179910420124627</v>
      </c>
      <c r="D27" s="86">
        <v>7495.333333333333</v>
      </c>
      <c r="E27" s="86">
        <v>11555.833333333334</v>
      </c>
      <c r="F27" s="86">
        <v>24842.333333333332</v>
      </c>
      <c r="G27" s="86">
        <v>21360.333333333332</v>
      </c>
      <c r="H27" s="86">
        <v>16899</v>
      </c>
      <c r="I27" s="86">
        <v>15880</v>
      </c>
      <c r="J27" s="86">
        <v>12048.833333333334</v>
      </c>
    </row>
    <row r="28" spans="1:10" s="20" customFormat="1" ht="29.1" customHeight="1">
      <c r="A28" s="88" t="s">
        <v>198</v>
      </c>
      <c r="B28" s="86">
        <v>88732.166666666672</v>
      </c>
      <c r="C28" s="87">
        <v>6.9242603170012629E-2</v>
      </c>
      <c r="D28" s="86">
        <v>5061.166666666667</v>
      </c>
      <c r="E28" s="86">
        <v>8591.6666666666661</v>
      </c>
      <c r="F28" s="86">
        <v>17117.333333333332</v>
      </c>
      <c r="G28" s="86">
        <v>19571</v>
      </c>
      <c r="H28" s="86">
        <v>15484.833333333334</v>
      </c>
      <c r="I28" s="86">
        <v>13099.5</v>
      </c>
      <c r="J28" s="86">
        <v>9806.6666666666661</v>
      </c>
    </row>
    <row r="29" spans="1:10" s="20" customFormat="1" ht="29.1" customHeight="1">
      <c r="A29" s="88" t="s">
        <v>199</v>
      </c>
      <c r="B29" s="86">
        <v>159258</v>
      </c>
      <c r="C29" s="87">
        <v>0.10645649488021824</v>
      </c>
      <c r="D29" s="86">
        <v>12481.166666666666</v>
      </c>
      <c r="E29" s="86">
        <v>15064</v>
      </c>
      <c r="F29" s="86">
        <v>40113.333333333336</v>
      </c>
      <c r="G29" s="86">
        <v>30997.833333333332</v>
      </c>
      <c r="H29" s="86">
        <v>24874.5</v>
      </c>
      <c r="I29" s="86">
        <v>21442.833333333332</v>
      </c>
      <c r="J29" s="86">
        <v>14284.333333333334</v>
      </c>
    </row>
    <row r="30" spans="1:10" s="20" customFormat="1" ht="29.1" customHeight="1">
      <c r="A30" s="88" t="s">
        <v>200</v>
      </c>
      <c r="B30" s="86">
        <v>263140.66666666669</v>
      </c>
      <c r="C30" s="87">
        <v>9.7837484528627394E-2</v>
      </c>
      <c r="D30" s="86">
        <v>24063</v>
      </c>
      <c r="E30" s="86">
        <v>33077.5</v>
      </c>
      <c r="F30" s="86">
        <v>53518.333333333336</v>
      </c>
      <c r="G30" s="86">
        <v>55781.166666666664</v>
      </c>
      <c r="H30" s="86">
        <v>39820</v>
      </c>
      <c r="I30" s="86">
        <v>32937</v>
      </c>
      <c r="J30" s="86">
        <v>23943.666666666668</v>
      </c>
    </row>
    <row r="31" spans="1:10" s="20" customFormat="1" ht="29.1" customHeight="1">
      <c r="A31" s="88" t="s">
        <v>201</v>
      </c>
      <c r="B31" s="86">
        <v>86096.833333333328</v>
      </c>
      <c r="C31" s="87">
        <v>0.10504282572795165</v>
      </c>
      <c r="D31" s="86">
        <v>6122.833333333333</v>
      </c>
      <c r="E31" s="86">
        <v>8326.1666666666661</v>
      </c>
      <c r="F31" s="86">
        <v>18704.5</v>
      </c>
      <c r="G31" s="86">
        <v>17894.166666666668</v>
      </c>
      <c r="H31" s="86">
        <v>13556</v>
      </c>
      <c r="I31" s="86">
        <v>12357.5</v>
      </c>
      <c r="J31" s="86">
        <v>9135.6666666666661</v>
      </c>
    </row>
    <row r="32" spans="1:10" s="20" customFormat="1" ht="29.1" customHeight="1">
      <c r="A32" s="88" t="s">
        <v>202</v>
      </c>
      <c r="B32" s="86">
        <v>57486.5</v>
      </c>
      <c r="C32" s="87">
        <v>0.13756938329260215</v>
      </c>
      <c r="D32" s="86">
        <v>3881</v>
      </c>
      <c r="E32" s="86">
        <v>5445</v>
      </c>
      <c r="F32" s="86">
        <v>13123.5</v>
      </c>
      <c r="G32" s="86">
        <v>13018</v>
      </c>
      <c r="H32" s="86">
        <v>9804.5</v>
      </c>
      <c r="I32" s="86">
        <v>7273.833333333333</v>
      </c>
      <c r="J32" s="86">
        <v>4940.666666666667</v>
      </c>
    </row>
    <row r="33" spans="1:10" s="20" customFormat="1" ht="29.1" customHeight="1">
      <c r="A33" s="88" t="s">
        <v>203</v>
      </c>
      <c r="B33" s="86">
        <v>125646.33333333333</v>
      </c>
      <c r="C33" s="87">
        <v>8.0590091936690644E-2</v>
      </c>
      <c r="D33" s="86">
        <v>9408.8333333333339</v>
      </c>
      <c r="E33" s="86">
        <v>14706.5</v>
      </c>
      <c r="F33" s="86">
        <v>22316.833333333332</v>
      </c>
      <c r="G33" s="86">
        <v>28888.666666666668</v>
      </c>
      <c r="H33" s="86">
        <v>21816.333333333332</v>
      </c>
      <c r="I33" s="86">
        <v>16219</v>
      </c>
      <c r="J33" s="86">
        <v>12290.166666666666</v>
      </c>
    </row>
    <row r="34" spans="1:10" s="20" customFormat="1" ht="29.1" customHeight="1">
      <c r="A34" s="88" t="s">
        <v>204</v>
      </c>
      <c r="B34" s="86">
        <v>426486.66666666669</v>
      </c>
      <c r="C34" s="87">
        <v>0.1279314351403722</v>
      </c>
      <c r="D34" s="86">
        <v>52851</v>
      </c>
      <c r="E34" s="86">
        <v>52122.666666666664</v>
      </c>
      <c r="F34" s="86">
        <v>77163.833333333328</v>
      </c>
      <c r="G34" s="86">
        <v>89945.5</v>
      </c>
      <c r="H34" s="86">
        <v>62072.5</v>
      </c>
      <c r="I34" s="86">
        <v>51894.666666666664</v>
      </c>
      <c r="J34" s="86">
        <v>40436.5</v>
      </c>
    </row>
    <row r="35" spans="1:10" s="20" customFormat="1" ht="29.1" customHeight="1">
      <c r="A35" s="88" t="s">
        <v>205</v>
      </c>
      <c r="B35" s="86">
        <v>259087.33333333334</v>
      </c>
      <c r="C35" s="87">
        <v>0.1015953575682933</v>
      </c>
      <c r="D35" s="86">
        <v>32428.666666666668</v>
      </c>
      <c r="E35" s="86">
        <v>37191.333333333336</v>
      </c>
      <c r="F35" s="86">
        <v>51585.5</v>
      </c>
      <c r="G35" s="86">
        <v>45968.166666666664</v>
      </c>
      <c r="H35" s="86">
        <v>37017</v>
      </c>
      <c r="I35" s="86">
        <v>31208.833333333332</v>
      </c>
      <c r="J35" s="86">
        <v>23687.833333333332</v>
      </c>
    </row>
    <row r="36" spans="1:10" s="20" customFormat="1" ht="29.1" customHeight="1">
      <c r="A36" s="88" t="s">
        <v>206</v>
      </c>
      <c r="B36" s="86">
        <v>62935</v>
      </c>
      <c r="C36" s="87">
        <v>9.3748189686134964E-2</v>
      </c>
      <c r="D36" s="86">
        <v>4969.666666666667</v>
      </c>
      <c r="E36" s="86">
        <v>7958.333333333333</v>
      </c>
      <c r="F36" s="86">
        <v>11229</v>
      </c>
      <c r="G36" s="86">
        <v>14061</v>
      </c>
      <c r="H36" s="86">
        <v>10428.5</v>
      </c>
      <c r="I36" s="86">
        <v>8376.6666666666661</v>
      </c>
      <c r="J36" s="86">
        <v>5911.833333333333</v>
      </c>
    </row>
    <row r="37" spans="1:10" s="20" customFormat="1" ht="29.1" customHeight="1">
      <c r="A37" s="88" t="s">
        <v>207</v>
      </c>
      <c r="B37" s="86">
        <v>60524.833333333336</v>
      </c>
      <c r="C37" s="87">
        <v>9.4158446269636986E-2</v>
      </c>
      <c r="D37" s="86">
        <v>6524.333333333333</v>
      </c>
      <c r="E37" s="86">
        <v>7358.333333333333</v>
      </c>
      <c r="F37" s="86">
        <v>11332.166666666666</v>
      </c>
      <c r="G37" s="86">
        <v>11420.5</v>
      </c>
      <c r="H37" s="86">
        <v>9114.3333333333339</v>
      </c>
      <c r="I37" s="86">
        <v>8103.166666666667</v>
      </c>
      <c r="J37" s="86">
        <v>6672</v>
      </c>
    </row>
    <row r="38" spans="1:10" s="20" customFormat="1" ht="29.1" customHeight="1">
      <c r="A38" s="88" t="s">
        <v>208</v>
      </c>
      <c r="B38" s="86">
        <v>30639.666666666668</v>
      </c>
      <c r="C38" s="87">
        <v>3.6489518848031866E-2</v>
      </c>
      <c r="D38" s="86">
        <v>1952</v>
      </c>
      <c r="E38" s="86">
        <v>3480.5</v>
      </c>
      <c r="F38" s="86">
        <v>5410.833333333333</v>
      </c>
      <c r="G38" s="86">
        <v>6534.333333333333</v>
      </c>
      <c r="H38" s="86">
        <v>5008.666666666667</v>
      </c>
      <c r="I38" s="86">
        <v>4535.666666666667</v>
      </c>
      <c r="J38" s="86">
        <v>3717.6666666666665</v>
      </c>
    </row>
    <row r="39" spans="1:10" s="20" customFormat="1" ht="29.1" customHeight="1">
      <c r="A39" s="88" t="s">
        <v>209</v>
      </c>
      <c r="B39" s="86">
        <v>46379</v>
      </c>
      <c r="C39" s="87">
        <v>9.6728424985516259E-2</v>
      </c>
      <c r="D39" s="86">
        <v>3894.6666666666665</v>
      </c>
      <c r="E39" s="86">
        <v>4739.166666666667</v>
      </c>
      <c r="F39" s="86">
        <v>10681.666666666666</v>
      </c>
      <c r="G39" s="86">
        <v>9574</v>
      </c>
      <c r="H39" s="86">
        <v>6913</v>
      </c>
      <c r="I39" s="86">
        <v>5838.333333333333</v>
      </c>
      <c r="J39" s="86">
        <v>4738.166666666667</v>
      </c>
    </row>
    <row r="40" spans="1:10" s="20" customFormat="1" ht="29.1" customHeight="1">
      <c r="A40" s="88" t="s">
        <v>210</v>
      </c>
      <c r="B40" s="86">
        <v>102317.5</v>
      </c>
      <c r="C40" s="87">
        <v>7.617292953657806E-2</v>
      </c>
      <c r="D40" s="86">
        <v>8558.6666666666661</v>
      </c>
      <c r="E40" s="86">
        <v>11862</v>
      </c>
      <c r="F40" s="86">
        <v>21349.333333333332</v>
      </c>
      <c r="G40" s="86">
        <v>21511.5</v>
      </c>
      <c r="H40" s="86">
        <v>15416.833333333334</v>
      </c>
      <c r="I40" s="86">
        <v>13027</v>
      </c>
      <c r="J40" s="86">
        <v>10592.166666666666</v>
      </c>
    </row>
    <row r="41" spans="1:10" s="20" customFormat="1" ht="29.1" customHeight="1">
      <c r="A41" s="88" t="s">
        <v>211</v>
      </c>
      <c r="B41" s="86">
        <v>141183.33333333334</v>
      </c>
      <c r="C41" s="87">
        <v>4.4586364269745271E-2</v>
      </c>
      <c r="D41" s="86">
        <v>16804.333333333332</v>
      </c>
      <c r="E41" s="86">
        <v>16611.333333333332</v>
      </c>
      <c r="F41" s="86">
        <v>29979.5</v>
      </c>
      <c r="G41" s="86">
        <v>26702.333333333332</v>
      </c>
      <c r="H41" s="86">
        <v>20160</v>
      </c>
      <c r="I41" s="86">
        <v>16699.833333333332</v>
      </c>
      <c r="J41" s="86">
        <v>14226</v>
      </c>
    </row>
    <row r="42" spans="1:10" s="20" customFormat="1" ht="29.1" customHeight="1">
      <c r="A42" s="88" t="s">
        <v>212</v>
      </c>
      <c r="B42" s="86">
        <v>78281.333333333328</v>
      </c>
      <c r="C42" s="87">
        <v>0.1041350290321823</v>
      </c>
      <c r="D42" s="86">
        <v>7736</v>
      </c>
      <c r="E42" s="86">
        <v>8187</v>
      </c>
      <c r="F42" s="86">
        <v>19798</v>
      </c>
      <c r="G42" s="86">
        <v>14753</v>
      </c>
      <c r="H42" s="86">
        <v>11125.333333333334</v>
      </c>
      <c r="I42" s="86">
        <v>9761.5</v>
      </c>
      <c r="J42" s="86">
        <v>6920.5</v>
      </c>
    </row>
    <row r="43" spans="1:10" s="20" customFormat="1" ht="29.1" customHeight="1">
      <c r="A43" s="88" t="s">
        <v>213</v>
      </c>
      <c r="B43" s="86">
        <v>44465.833333333336</v>
      </c>
      <c r="C43" s="87">
        <v>4.8059207812665816E-2</v>
      </c>
      <c r="D43" s="86">
        <v>4030.8333333333335</v>
      </c>
      <c r="E43" s="86">
        <v>5763.833333333333</v>
      </c>
      <c r="F43" s="86">
        <v>7908.833333333333</v>
      </c>
      <c r="G43" s="86">
        <v>8944</v>
      </c>
      <c r="H43" s="86">
        <v>7003.333333333333</v>
      </c>
      <c r="I43" s="86">
        <v>6173.5</v>
      </c>
      <c r="J43" s="86">
        <v>4641.5</v>
      </c>
    </row>
    <row r="44" spans="1:10" s="20" customFormat="1" ht="29.1" customHeight="1">
      <c r="A44" s="88" t="s">
        <v>214</v>
      </c>
      <c r="B44" s="86">
        <v>52514.666666666664</v>
      </c>
      <c r="C44" s="87">
        <v>8.1899215756293664E-2</v>
      </c>
      <c r="D44" s="86">
        <v>3955.3333333333335</v>
      </c>
      <c r="E44" s="86">
        <v>6503.166666666667</v>
      </c>
      <c r="F44" s="86">
        <v>11424.333333333334</v>
      </c>
      <c r="G44" s="86">
        <v>11007.833333333334</v>
      </c>
      <c r="H44" s="86">
        <v>8073.5</v>
      </c>
      <c r="I44" s="86">
        <v>6443.166666666667</v>
      </c>
      <c r="J44" s="86">
        <v>5107.333333333333</v>
      </c>
    </row>
    <row r="45" spans="1:10" s="20" customFormat="1" ht="29.1" customHeight="1">
      <c r="A45" s="88" t="s">
        <v>215</v>
      </c>
      <c r="B45" s="86">
        <v>83805.166666666672</v>
      </c>
      <c r="C45" s="87">
        <v>8.1664042265761516E-2</v>
      </c>
      <c r="D45" s="86">
        <v>9440.6666666666661</v>
      </c>
      <c r="E45" s="86">
        <v>9137.6666666666661</v>
      </c>
      <c r="F45" s="86">
        <v>17841.833333333332</v>
      </c>
      <c r="G45" s="86">
        <v>14632.166666666666</v>
      </c>
      <c r="H45" s="86">
        <v>12019</v>
      </c>
      <c r="I45" s="86">
        <v>11029.333333333334</v>
      </c>
      <c r="J45" s="86">
        <v>9704.5</v>
      </c>
    </row>
    <row r="46" spans="1:10" s="20" customFormat="1" ht="29.1" customHeight="1">
      <c r="A46" s="88" t="s">
        <v>216</v>
      </c>
      <c r="B46" s="86">
        <v>39974.166666666664</v>
      </c>
      <c r="C46" s="87">
        <v>9.0754880871712462E-2</v>
      </c>
      <c r="D46" s="86">
        <v>2966.6666666666665</v>
      </c>
      <c r="E46" s="86">
        <v>3360.1666666666665</v>
      </c>
      <c r="F46" s="86">
        <v>9486.5</v>
      </c>
      <c r="G46" s="86">
        <v>7601.833333333333</v>
      </c>
      <c r="H46" s="86">
        <v>6077</v>
      </c>
      <c r="I46" s="86">
        <v>5681.666666666667</v>
      </c>
      <c r="J46" s="86">
        <v>4800.333333333333</v>
      </c>
    </row>
    <row r="47" spans="1:10" s="20" customFormat="1" ht="29.1" customHeight="1">
      <c r="A47" s="88" t="s">
        <v>217</v>
      </c>
      <c r="B47" s="86">
        <v>228502.83333333334</v>
      </c>
      <c r="C47" s="87">
        <v>7.2826906885100184E-2</v>
      </c>
      <c r="D47" s="86">
        <v>26159.333333333332</v>
      </c>
      <c r="E47" s="86">
        <v>27197</v>
      </c>
      <c r="F47" s="86">
        <v>52928.333333333336</v>
      </c>
      <c r="G47" s="86">
        <v>42525.5</v>
      </c>
      <c r="H47" s="86">
        <v>31986.333333333332</v>
      </c>
      <c r="I47" s="86">
        <v>28510</v>
      </c>
      <c r="J47" s="86">
        <v>19196.333333333332</v>
      </c>
    </row>
    <row r="48" spans="1:10" s="20" customFormat="1" ht="29.1" customHeight="1">
      <c r="A48" s="88" t="s">
        <v>218</v>
      </c>
      <c r="B48" s="86">
        <v>41848.666666666664</v>
      </c>
      <c r="C48" s="87">
        <v>8.4513551452326974E-2</v>
      </c>
      <c r="D48" s="86">
        <v>4774.833333333333</v>
      </c>
      <c r="E48" s="86">
        <v>5423.833333333333</v>
      </c>
      <c r="F48" s="86">
        <v>10329.333333333334</v>
      </c>
      <c r="G48" s="86">
        <v>7009.166666666667</v>
      </c>
      <c r="H48" s="86">
        <v>6151.5</v>
      </c>
      <c r="I48" s="86">
        <v>4718.666666666667</v>
      </c>
      <c r="J48" s="86">
        <v>3441.3333333333335</v>
      </c>
    </row>
    <row r="49" spans="1:10" s="20" customFormat="1" ht="29.1" customHeight="1">
      <c r="A49" s="88" t="s">
        <v>219</v>
      </c>
      <c r="B49" s="86">
        <v>80695.666666666672</v>
      </c>
      <c r="C49" s="87">
        <v>5.740012361020419E-2</v>
      </c>
      <c r="D49" s="86">
        <v>9110.8333333333339</v>
      </c>
      <c r="E49" s="86">
        <v>10577.666666666666</v>
      </c>
      <c r="F49" s="86">
        <v>18684.833333333332</v>
      </c>
      <c r="G49" s="86">
        <v>14798.666666666666</v>
      </c>
      <c r="H49" s="86">
        <v>11369</v>
      </c>
      <c r="I49" s="86">
        <v>9830.8333333333339</v>
      </c>
      <c r="J49" s="86">
        <v>6323.833333333333</v>
      </c>
    </row>
    <row r="50" spans="1:10" s="20" customFormat="1" ht="29.1" customHeight="1">
      <c r="A50" s="88" t="s">
        <v>220</v>
      </c>
      <c r="B50" s="86">
        <v>95373.833333333328</v>
      </c>
      <c r="C50" s="87">
        <v>6.5147428630991877E-2</v>
      </c>
      <c r="D50" s="86">
        <v>8418.5</v>
      </c>
      <c r="E50" s="86">
        <v>11245.333333333334</v>
      </c>
      <c r="F50" s="86">
        <v>22107.5</v>
      </c>
      <c r="G50" s="86">
        <v>18259.333333333332</v>
      </c>
      <c r="H50" s="86">
        <v>13805</v>
      </c>
      <c r="I50" s="86">
        <v>12792.666666666666</v>
      </c>
      <c r="J50" s="86">
        <v>8745.5</v>
      </c>
    </row>
    <row r="51" spans="1:10" s="20" customFormat="1" ht="29.1" customHeight="1">
      <c r="A51" s="88" t="s">
        <v>221</v>
      </c>
      <c r="B51" s="86">
        <v>58480.666666666664</v>
      </c>
      <c r="C51" s="87">
        <v>5.2859422586015725E-3</v>
      </c>
      <c r="D51" s="86">
        <v>6194</v>
      </c>
      <c r="E51" s="86">
        <v>5649.166666666667</v>
      </c>
      <c r="F51" s="86">
        <v>13408.666666666666</v>
      </c>
      <c r="G51" s="86">
        <v>10488.166666666666</v>
      </c>
      <c r="H51" s="86">
        <v>7937.833333333333</v>
      </c>
      <c r="I51" s="86">
        <v>8411.8333333333339</v>
      </c>
      <c r="J51" s="86">
        <v>6391</v>
      </c>
    </row>
    <row r="52" spans="1:10" s="20" customFormat="1" ht="29.1" customHeight="1">
      <c r="A52" s="88" t="s">
        <v>222</v>
      </c>
      <c r="B52" s="86">
        <v>55268</v>
      </c>
      <c r="C52" s="87">
        <v>8.6544668162977789E-2</v>
      </c>
      <c r="D52" s="86">
        <v>4412</v>
      </c>
      <c r="E52" s="86">
        <v>5736.5</v>
      </c>
      <c r="F52" s="86">
        <v>12633.833333333334</v>
      </c>
      <c r="G52" s="86">
        <v>10112.333333333334</v>
      </c>
      <c r="H52" s="86">
        <v>8573</v>
      </c>
      <c r="I52" s="86">
        <v>7353.666666666667</v>
      </c>
      <c r="J52" s="86">
        <v>6446.666666666667</v>
      </c>
    </row>
    <row r="53" spans="1:10" s="20" customFormat="1" ht="29.1" customHeight="1">
      <c r="A53" s="88" t="s">
        <v>223</v>
      </c>
      <c r="B53" s="86">
        <v>90076.5</v>
      </c>
      <c r="C53" s="87">
        <v>7.8226746041879514E-2</v>
      </c>
      <c r="D53" s="86">
        <v>8066.166666666667</v>
      </c>
      <c r="E53" s="86">
        <v>9774.5</v>
      </c>
      <c r="F53" s="86">
        <v>19409</v>
      </c>
      <c r="G53" s="86">
        <v>15590.666666666666</v>
      </c>
      <c r="H53" s="86">
        <v>13390</v>
      </c>
      <c r="I53" s="86">
        <v>13148.666666666666</v>
      </c>
      <c r="J53" s="86">
        <v>10697.5</v>
      </c>
    </row>
    <row r="54" spans="1:10" s="20" customFormat="1" ht="29.1" customHeight="1">
      <c r="A54" s="88" t="s">
        <v>224</v>
      </c>
      <c r="B54" s="86">
        <v>49699.166666666664</v>
      </c>
      <c r="C54" s="87">
        <v>5.0985271156631873E-2</v>
      </c>
      <c r="D54" s="86">
        <v>3235.3333333333335</v>
      </c>
      <c r="E54" s="86">
        <v>5247.666666666667</v>
      </c>
      <c r="F54" s="86">
        <v>8126.666666666667</v>
      </c>
      <c r="G54" s="86">
        <v>8624.1666666666661</v>
      </c>
      <c r="H54" s="86">
        <v>8849.6666666666661</v>
      </c>
      <c r="I54" s="86">
        <v>9748.3333333333339</v>
      </c>
      <c r="J54" s="86">
        <v>5867.333333333333</v>
      </c>
    </row>
    <row r="55" spans="1:10" s="78" customFormat="1" ht="17.25"/>
    <row r="56" spans="1:10" s="78" customFormat="1" ht="17.25" hidden="1"/>
    <row r="57" spans="1:10" s="78" customFormat="1" ht="17.25" hidden="1"/>
    <row r="58" spans="1:10" s="78" customFormat="1" ht="17.25" hidden="1"/>
    <row r="59" spans="1:10" s="78" customFormat="1" ht="17.25" hidden="1"/>
    <row r="60" spans="1:10" s="78" customFormat="1" ht="17.25" hidden="1"/>
    <row r="61" spans="1:10" s="78" customFormat="1" ht="17.25" hidden="1"/>
  </sheetData>
  <mergeCells count="3">
    <mergeCell ref="A2:J2"/>
    <mergeCell ref="A4:A6"/>
    <mergeCell ref="B4:J4"/>
  </mergeCells>
  <phoneticPr fontId="3"/>
  <printOptions horizontalCentered="1"/>
  <pageMargins left="0.78740157480314965" right="0.78740157480314965" top="0.78740157480314965" bottom="0.39370078740157483" header="0.51181102362204722" footer="0.51181102362204722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介護費（要介護度別）</vt:lpstr>
      <vt:lpstr>件数(県別)</vt:lpstr>
      <vt:lpstr>介護費（県別）</vt:lpstr>
      <vt:lpstr>受給者数（要介護度別）)</vt:lpstr>
      <vt:lpstr>受給者数（県別）</vt:lpstr>
      <vt:lpstr>'介護費（県別）'!Print_Area</vt:lpstr>
      <vt:lpstr>'件数(県別)'!Print_Area</vt:lpstr>
      <vt:lpstr>'受給者数（県別）'!Print_Area</vt:lpstr>
      <vt:lpstr>'介護費（県別）'!Print_Titles</vt:lpstr>
      <vt:lpstr>'介護費（要介護度別）'!Print_Titles</vt:lpstr>
      <vt:lpstr>'件数(県別)'!Print_Titles</vt:lpstr>
    </vt:vector>
  </TitlesOfParts>
  <Company>国民健康保険中央会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kkhadmin</dc:creator>
  <cp:lastModifiedBy>kkhadmin</cp:lastModifiedBy>
  <cp:lastPrinted>2017-01-25T09:27:13Z</cp:lastPrinted>
  <dcterms:created xsi:type="dcterms:W3CDTF">2017-01-25T05:35:00Z</dcterms:created>
  <dcterms:modified xsi:type="dcterms:W3CDTF">2017-01-25T09:27:16Z</dcterms:modified>
</cp:coreProperties>
</file>