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2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<sst xmlns="http://schemas.openxmlformats.org/spreadsheetml/2006/main" count="603" uniqueCount="248">
  <si>
    <t>国保連合会介護サービス苦情処理受付等累計（平成27年4月分～平成27年7月分）</t>
    <phoneticPr fontId="3"/>
  </si>
  <si>
    <t>現在</t>
    <rPh sb="0" eb="2">
      <t>ゲンザイ</t>
    </rPh>
    <phoneticPr fontId="3"/>
  </si>
  <si>
    <t>都道府県</t>
  </si>
  <si>
    <t>平成27年度累計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</si>
  <si>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</si>
  <si>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</si>
  <si>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</si>
  <si>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</si>
  <si>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</si>
  <si>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</si>
  <si>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</si>
  <si>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</si>
  <si>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</si>
  <si>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</si>
  <si>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</si>
  <si>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</si>
  <si>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</si>
  <si>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</si>
  <si>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</si>
  <si>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</si>
  <si>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</si>
  <si>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</si>
  <si>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</si>
  <si>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</si>
  <si>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</si>
  <si>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</si>
  <si>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</si>
  <si>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</si>
  <si>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</si>
  <si>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</si>
  <si>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</si>
  <si>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</si>
  <si>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</si>
  <si>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</si>
  <si>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</si>
  <si>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</si>
  <si>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</si>
  <si>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</si>
  <si>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</si>
  <si>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</si>
  <si>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</si>
  <si>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</si>
  <si>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</si>
  <si>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</si>
  <si>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</si>
  <si>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</si>
  <si>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</si>
  <si>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</si>
  <si>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</si>
  <si>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</si>
  <si>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</si>
  <si>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</si>
  <si>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</si>
  <si>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</si>
  <si>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</si>
  <si>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</si>
  <si>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</si>
  <si>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</si>
  <si>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</si>
  <si>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</si>
  <si>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</si>
  <si>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</si>
  <si>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</si>
  <si>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</si>
  <si>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</si>
  <si>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</si>
  <si>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</si>
  <si>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</si>
  <si>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7月申立受付件数</t>
    <phoneticPr fontId="3"/>
  </si>
  <si>
    <t>6月末現在未処理</t>
    <phoneticPr fontId="3"/>
  </si>
  <si>
    <t>7月受付</t>
    <phoneticPr fontId="3"/>
  </si>
  <si>
    <t>7月処理</t>
    <phoneticPr fontId="3"/>
  </si>
  <si>
    <t>7月末現在未処理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</si>
  <si>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</si>
  <si>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</si>
  <si>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</si>
  <si>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</si>
  <si>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○国保連合会苦情申立内容の内訳（平成27年7月分）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</si>
  <si>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</si>
  <si>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</si>
  <si>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</si>
  <si>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</si>
  <si>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</si>
  <si>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</si>
  <si>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</si>
  <si>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</si>
  <si>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</si>
  <si>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</si>
  <si>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</si>
  <si>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</si>
  <si>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</si>
  <si>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</si>
  <si>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</si>
  <si>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</si>
  <si>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</si>
  <si>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</si>
  <si>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</si>
  <si>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</si>
  <si>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</si>
  <si>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（平成27年4月分～平成27年7月分／　65件）</t>
    <phoneticPr fontId="3"/>
  </si>
  <si>
    <t>国保連合会苦情申立内容</t>
    <phoneticPr fontId="3"/>
  </si>
  <si>
    <t>（平成27年7月分／　14件）</t>
    <phoneticPr fontId="3"/>
  </si>
  <si>
    <t>○国保連合会苦情申立サービス種類の内訳（平成27年7月分）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</si>
  <si>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</si>
  <si>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</si>
  <si>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</si>
  <si>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</si>
  <si>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</si>
  <si>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</si>
  <si>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</si>
  <si>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</si>
  <si>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</si>
  <si>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</si>
  <si>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</si>
  <si>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</si>
  <si>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</si>
  <si>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</si>
  <si>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</si>
  <si>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</si>
  <si>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</si>
  <si>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</si>
  <si>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</si>
  <si>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</si>
  <si>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</si>
  <si>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</si>
  <si>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</si>
  <si>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</si>
  <si>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</si>
  <si>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</si>
  <si>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</si>
  <si>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</si>
  <si>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</si>
  <si>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</si>
  <si>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</si>
  <si>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</si>
  <si>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</si>
  <si>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</si>
  <si>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</si>
  <si>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</si>
  <si>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</si>
  <si>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</si>
  <si>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</si>
  <si>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</si>
  <si>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</si>
  <si>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</si>
  <si>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</si>
  <si>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</si>
  <si>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</si>
  <si>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</si>
  <si>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</si>
  <si>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</si>
  <si>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</si>
  <si>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</si>
  <si>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</si>
  <si>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</si>
  <si>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</si>
  <si>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</si>
  <si>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</si>
  <si>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</si>
  <si>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</si>
  <si>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</si>
  <si>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</si>
  <si>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</si>
  <si>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</si>
  <si>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</si>
  <si>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</si>
  <si>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</si>
  <si>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</si>
  <si>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</si>
  <si>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</si>
  <si>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</si>
  <si>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</si>
  <si>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</si>
  <si>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</si>
  <si>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（平成27年4月分～平成27年7月分／　65件）</t>
    <phoneticPr fontId="3"/>
  </si>
  <si>
    <t>○国保連合会相談内容の内訳（平成27年7月分）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</si>
  <si>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</si>
  <si>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</si>
  <si>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</si>
  <si>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</si>
  <si>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</si>
  <si>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</si>
  <si>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</si>
  <si>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</si>
  <si>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</si>
  <si>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</si>
  <si>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</si>
  <si>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</si>
  <si>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</si>
  <si>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</si>
  <si>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</si>
  <si>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</si>
  <si>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</si>
  <si>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</si>
  <si>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</si>
  <si>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</si>
  <si>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</si>
  <si>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説明・情報の不足</t>
    <phoneticPr fontId="3"/>
  </si>
  <si>
    <t>具体的な被害・損害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</si>
  <si>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</si>
  <si>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</si>
  <si>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</si>
  <si>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</si>
  <si>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</si>
  <si>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</si>
  <si>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</si>
  <si>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</si>
  <si>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</si>
  <si>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</si>
  <si>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</si>
  <si>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</si>
  <si>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</si>
  <si>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</si>
  <si>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</si>
  <si>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</si>
  <si>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（平成27年4月分～平成27年7月分／　2294件）</t>
    <phoneticPr fontId="3"/>
  </si>
  <si>
    <t xml:space="preserve">      苦情相談・受付累計件数（平成12年度～26年度）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</si>
  <si>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○国保連合会苦情申立内容別累計（平成27年度）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</si>
  <si>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</si>
  <si>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</si>
  <si>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○国保連合会苦情申立サービス種類別累計（平成27年度分）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</si>
  <si>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</si>
  <si>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</si>
  <si>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</si>
  <si>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</si>
  <si>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</si>
  <si>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</si>
  <si>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</si>
  <si>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</si>
  <si>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</si>
  <si>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</si>
  <si>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2015/8/1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</si>
  <si>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</si>
  <si>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</si>
  <si>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</si>
  <si>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</si>
  <si>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</si>
  <si>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</si>
  <si>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</si>
  <si>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</si>
  <si>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</si>
  <si>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</si>
  <si>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</si>
  <si>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</si>
  <si>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</si>
  <si>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</si>
  <si>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</si>
  <si>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※総合事業サービス分：０件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</si>
</sst>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3301081682198923E-2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255305586073162E-2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6.7007074114764364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1778193634136112E-2"/>
                  <c:y val="4.39229200787306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3.5026425105445007E-2"/>
                  <c:y val="-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38458203144207E-2"/>
                  <c:y val="-6.10040556649038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730763671907000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6807660807473068E-2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8923054687628046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6769164062884139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198460130216443"/>
                  <c:y val="-1.95214899515272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6.3076848958760158E-3"/>
                  <c:y val="-5.124340675851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9.4615273438140232E-2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19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628288"/>
        <c:axId val="135440640"/>
      </c:barChart>
      <c:catAx>
        <c:axId val="13562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4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4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28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77複合型看護小規模</c:v>
                </c:pt>
                <c:pt idx="30">
                  <c:v>79複合型看小短期</c:v>
                </c:pt>
                <c:pt idx="31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77複合型看護小規模</c:v>
                </c:pt>
                <c:pt idx="30">
                  <c:v>79複合型看小短期</c:v>
                </c:pt>
                <c:pt idx="31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630336"/>
        <c:axId val="135443520"/>
      </c:barChart>
      <c:catAx>
        <c:axId val="135630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4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4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3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13312"/>
        <c:axId val="135444672"/>
      </c:barChart>
      <c:catAx>
        <c:axId val="137613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4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4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1331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49</c:v>
                </c:pt>
                <c:pt idx="1">
                  <c:v>88</c:v>
                </c:pt>
                <c:pt idx="2">
                  <c:v>103</c:v>
                </c:pt>
                <c:pt idx="3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64</c:v>
                </c:pt>
                <c:pt idx="1">
                  <c:v>63</c:v>
                </c:pt>
                <c:pt idx="2">
                  <c:v>60</c:v>
                </c:pt>
                <c:pt idx="3">
                  <c:v>69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42</c:v>
                </c:pt>
                <c:pt idx="1">
                  <c:v>44</c:v>
                </c:pt>
                <c:pt idx="2">
                  <c:v>49</c:v>
                </c:pt>
                <c:pt idx="3">
                  <c:v>42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135</c:v>
                </c:pt>
                <c:pt idx="1">
                  <c:v>114</c:v>
                </c:pt>
                <c:pt idx="2">
                  <c:v>101</c:v>
                </c:pt>
                <c:pt idx="3">
                  <c:v>104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27</c:v>
                </c:pt>
                <c:pt idx="2">
                  <c:v>39</c:v>
                </c:pt>
                <c:pt idx="3">
                  <c:v>33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17</c:v>
                </c:pt>
                <c:pt idx="3">
                  <c:v>22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22</c:v>
                </c:pt>
                <c:pt idx="3">
                  <c:v>28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16</c:v>
                </c:pt>
                <c:pt idx="3">
                  <c:v>11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15</c:v>
                </c:pt>
                <c:pt idx="1">
                  <c:v>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124</c:v>
                </c:pt>
                <c:pt idx="1">
                  <c:v>106</c:v>
                </c:pt>
                <c:pt idx="2">
                  <c:v>133</c:v>
                </c:pt>
                <c:pt idx="3">
                  <c:v>117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5627776"/>
        <c:axId val="135445824"/>
      </c:barChart>
      <c:catAx>
        <c:axId val="13562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445824"/>
        <c:crosses val="autoZero"/>
        <c:auto val="1"/>
        <c:lblAlgn val="ctr"/>
        <c:lblOffset val="100"/>
        <c:tickMarkSkip val="1"/>
        <c:noMultiLvlLbl val="0"/>
      </c:catAx>
      <c:valAx>
        <c:axId val="13544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27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1"/>
      <c r="AC1" s="1"/>
    </row>
    <row r="3" spans="1:29" ht="14.25" x14ac:dyDescent="0.15">
      <c r="X3" s="266" t="s">
        <v>231</v>
      </c>
      <c r="Y3" s="266"/>
      <c r="Z3" s="266"/>
      <c r="AA3" s="2" t="s">
        <v>1</v>
      </c>
    </row>
    <row r="4" spans="1:29" ht="17.25" customHeight="1" x14ac:dyDescent="0.15">
      <c r="A4" s="267" t="s">
        <v>2</v>
      </c>
      <c r="B4" s="269" t="s">
        <v>3</v>
      </c>
      <c r="C4" s="270"/>
      <c r="D4" s="271" t="s">
        <v>4</v>
      </c>
      <c r="E4" s="264"/>
      <c r="F4" s="263" t="s">
        <v>5</v>
      </c>
      <c r="G4" s="272"/>
      <c r="H4" s="273" t="s">
        <v>6</v>
      </c>
      <c r="I4" s="274"/>
      <c r="J4" s="273" t="s">
        <v>7</v>
      </c>
      <c r="K4" s="274"/>
      <c r="L4" s="263" t="s">
        <v>8</v>
      </c>
      <c r="M4" s="264"/>
      <c r="N4" s="263" t="s">
        <v>9</v>
      </c>
      <c r="O4" s="264"/>
      <c r="P4" s="263" t="s">
        <v>10</v>
      </c>
      <c r="Q4" s="264"/>
      <c r="R4" s="263" t="s">
        <v>11</v>
      </c>
      <c r="S4" s="264"/>
      <c r="T4" s="263" t="s">
        <v>12</v>
      </c>
      <c r="U4" s="264"/>
      <c r="V4" s="263" t="s">
        <v>13</v>
      </c>
      <c r="W4" s="264"/>
      <c r="X4" s="263" t="s">
        <v>14</v>
      </c>
      <c r="Y4" s="264"/>
      <c r="Z4" s="263" t="s">
        <v>15</v>
      </c>
      <c r="AA4" s="264"/>
    </row>
    <row r="5" spans="1:29" ht="16.5" customHeight="1" thickBot="1" x14ac:dyDescent="0.2">
      <c r="A5" s="268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2294</v>
      </c>
      <c r="C6" s="12">
        <v>65</v>
      </c>
      <c r="D6" s="13">
        <v>559</v>
      </c>
      <c r="E6" s="14">
        <v>16</v>
      </c>
      <c r="F6" s="13">
        <v>533</v>
      </c>
      <c r="G6" s="14">
        <v>16</v>
      </c>
      <c r="H6" s="13">
        <v>605</v>
      </c>
      <c r="I6" s="14">
        <v>19</v>
      </c>
      <c r="J6" s="13">
        <v>597</v>
      </c>
      <c r="K6" s="14">
        <v>14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63</v>
      </c>
      <c r="C7" s="17">
        <v>0</v>
      </c>
      <c r="D7" s="18">
        <v>14</v>
      </c>
      <c r="E7" s="19">
        <v>0</v>
      </c>
      <c r="F7" s="20">
        <v>14</v>
      </c>
      <c r="G7" s="19">
        <v>0</v>
      </c>
      <c r="H7" s="21">
        <v>15</v>
      </c>
      <c r="I7" s="19">
        <v>0</v>
      </c>
      <c r="J7" s="21">
        <v>20</v>
      </c>
      <c r="K7" s="19">
        <v>0</v>
      </c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19</v>
      </c>
      <c r="C8" s="25">
        <v>2</v>
      </c>
      <c r="D8" s="26">
        <v>2</v>
      </c>
      <c r="E8" s="27">
        <v>0</v>
      </c>
      <c r="F8" s="28">
        <v>2</v>
      </c>
      <c r="G8" s="29">
        <v>1</v>
      </c>
      <c r="H8" s="30">
        <v>8</v>
      </c>
      <c r="I8" s="29">
        <v>0</v>
      </c>
      <c r="J8" s="30">
        <v>7</v>
      </c>
      <c r="K8" s="29">
        <v>1</v>
      </c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10</v>
      </c>
      <c r="C9" s="25">
        <v>0</v>
      </c>
      <c r="D9" s="26">
        <v>3</v>
      </c>
      <c r="E9" s="27">
        <v>0</v>
      </c>
      <c r="F9" s="28">
        <v>3</v>
      </c>
      <c r="G9" s="29">
        <v>0</v>
      </c>
      <c r="H9" s="30">
        <v>3</v>
      </c>
      <c r="I9" s="29">
        <v>0</v>
      </c>
      <c r="J9" s="30">
        <v>1</v>
      </c>
      <c r="K9" s="29">
        <v>0</v>
      </c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44</v>
      </c>
      <c r="C10" s="25">
        <v>1</v>
      </c>
      <c r="D10" s="26">
        <v>14</v>
      </c>
      <c r="E10" s="27">
        <v>0</v>
      </c>
      <c r="F10" s="28">
        <v>9</v>
      </c>
      <c r="G10" s="29">
        <v>0</v>
      </c>
      <c r="H10" s="30">
        <v>15</v>
      </c>
      <c r="I10" s="29">
        <v>0</v>
      </c>
      <c r="J10" s="30">
        <v>6</v>
      </c>
      <c r="K10" s="29">
        <v>1</v>
      </c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9</v>
      </c>
      <c r="C11" s="25">
        <v>0</v>
      </c>
      <c r="D11" s="26">
        <v>3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1</v>
      </c>
      <c r="K11" s="29">
        <v>0</v>
      </c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3</v>
      </c>
      <c r="E12" s="27">
        <v>0</v>
      </c>
      <c r="F12" s="28">
        <v>3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20</v>
      </c>
      <c r="C13" s="25">
        <v>0</v>
      </c>
      <c r="D13" s="26">
        <v>1</v>
      </c>
      <c r="E13" s="27">
        <v>0</v>
      </c>
      <c r="F13" s="28">
        <v>4</v>
      </c>
      <c r="G13" s="29">
        <v>0</v>
      </c>
      <c r="H13" s="30">
        <v>4</v>
      </c>
      <c r="I13" s="29">
        <v>0</v>
      </c>
      <c r="J13" s="30">
        <v>11</v>
      </c>
      <c r="K13" s="29">
        <v>0</v>
      </c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43</v>
      </c>
      <c r="C14" s="25">
        <v>1</v>
      </c>
      <c r="D14" s="26">
        <v>10</v>
      </c>
      <c r="E14" s="27">
        <v>1</v>
      </c>
      <c r="F14" s="28">
        <v>9</v>
      </c>
      <c r="G14" s="29">
        <v>0</v>
      </c>
      <c r="H14" s="30">
        <v>12</v>
      </c>
      <c r="I14" s="29">
        <v>0</v>
      </c>
      <c r="J14" s="30">
        <v>12</v>
      </c>
      <c r="K14" s="29">
        <v>0</v>
      </c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24</v>
      </c>
      <c r="C15" s="25">
        <v>2</v>
      </c>
      <c r="D15" s="26">
        <v>4</v>
      </c>
      <c r="E15" s="27">
        <v>0</v>
      </c>
      <c r="F15" s="28">
        <v>4</v>
      </c>
      <c r="G15" s="29">
        <v>0</v>
      </c>
      <c r="H15" s="30">
        <v>9</v>
      </c>
      <c r="I15" s="29">
        <v>2</v>
      </c>
      <c r="J15" s="30">
        <v>7</v>
      </c>
      <c r="K15" s="29">
        <v>0</v>
      </c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66</v>
      </c>
      <c r="C16" s="25">
        <v>4</v>
      </c>
      <c r="D16" s="26">
        <v>14</v>
      </c>
      <c r="E16" s="27">
        <v>0</v>
      </c>
      <c r="F16" s="28">
        <v>18</v>
      </c>
      <c r="G16" s="29">
        <v>0</v>
      </c>
      <c r="H16" s="30">
        <v>19</v>
      </c>
      <c r="I16" s="29">
        <v>2</v>
      </c>
      <c r="J16" s="30">
        <v>15</v>
      </c>
      <c r="K16" s="29">
        <v>2</v>
      </c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160</v>
      </c>
      <c r="C17" s="25">
        <v>6</v>
      </c>
      <c r="D17" s="26">
        <v>34</v>
      </c>
      <c r="E17" s="27">
        <v>2</v>
      </c>
      <c r="F17" s="28">
        <v>36</v>
      </c>
      <c r="G17" s="29">
        <v>0</v>
      </c>
      <c r="H17" s="30">
        <v>37</v>
      </c>
      <c r="I17" s="29">
        <v>2</v>
      </c>
      <c r="J17" s="30">
        <v>53</v>
      </c>
      <c r="K17" s="29">
        <v>2</v>
      </c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56</v>
      </c>
      <c r="C18" s="25">
        <v>0</v>
      </c>
      <c r="D18" s="26">
        <v>12</v>
      </c>
      <c r="E18" s="27">
        <v>0</v>
      </c>
      <c r="F18" s="28">
        <v>18</v>
      </c>
      <c r="G18" s="29">
        <v>0</v>
      </c>
      <c r="H18" s="30">
        <v>19</v>
      </c>
      <c r="I18" s="29">
        <v>0</v>
      </c>
      <c r="J18" s="30">
        <v>7</v>
      </c>
      <c r="K18" s="29">
        <v>0</v>
      </c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366</v>
      </c>
      <c r="C19" s="25">
        <v>9</v>
      </c>
      <c r="D19" s="26">
        <v>96</v>
      </c>
      <c r="E19" s="27">
        <v>1</v>
      </c>
      <c r="F19" s="28">
        <v>91</v>
      </c>
      <c r="G19" s="29">
        <v>1</v>
      </c>
      <c r="H19" s="30">
        <v>87</v>
      </c>
      <c r="I19" s="29">
        <v>5</v>
      </c>
      <c r="J19" s="30">
        <v>92</v>
      </c>
      <c r="K19" s="29">
        <v>2</v>
      </c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177</v>
      </c>
      <c r="C20" s="25">
        <v>14</v>
      </c>
      <c r="D20" s="26">
        <v>47</v>
      </c>
      <c r="E20" s="27">
        <v>7</v>
      </c>
      <c r="F20" s="28">
        <v>52</v>
      </c>
      <c r="G20" s="29">
        <v>5</v>
      </c>
      <c r="H20" s="30">
        <v>41</v>
      </c>
      <c r="I20" s="29">
        <v>0</v>
      </c>
      <c r="J20" s="30">
        <v>37</v>
      </c>
      <c r="K20" s="29">
        <v>2</v>
      </c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20</v>
      </c>
      <c r="C21" s="25">
        <v>0</v>
      </c>
      <c r="D21" s="26">
        <v>8</v>
      </c>
      <c r="E21" s="27">
        <v>0</v>
      </c>
      <c r="F21" s="28">
        <v>4</v>
      </c>
      <c r="G21" s="29">
        <v>0</v>
      </c>
      <c r="H21" s="30">
        <v>4</v>
      </c>
      <c r="I21" s="29">
        <v>0</v>
      </c>
      <c r="J21" s="30">
        <v>4</v>
      </c>
      <c r="K21" s="29">
        <v>0</v>
      </c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15</v>
      </c>
      <c r="C22" s="25">
        <v>0</v>
      </c>
      <c r="D22" s="26">
        <v>3</v>
      </c>
      <c r="E22" s="27">
        <v>0</v>
      </c>
      <c r="F22" s="28">
        <v>6</v>
      </c>
      <c r="G22" s="29">
        <v>0</v>
      </c>
      <c r="H22" s="30">
        <v>4</v>
      </c>
      <c r="I22" s="29">
        <v>0</v>
      </c>
      <c r="J22" s="30">
        <v>2</v>
      </c>
      <c r="K22" s="29">
        <v>0</v>
      </c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10</v>
      </c>
      <c r="C24" s="25">
        <v>0</v>
      </c>
      <c r="D24" s="26">
        <v>4</v>
      </c>
      <c r="E24" s="27">
        <v>0</v>
      </c>
      <c r="F24" s="28">
        <v>1</v>
      </c>
      <c r="G24" s="29">
        <v>0</v>
      </c>
      <c r="H24" s="30">
        <v>4</v>
      </c>
      <c r="I24" s="29">
        <v>0</v>
      </c>
      <c r="J24" s="30">
        <v>1</v>
      </c>
      <c r="K24" s="29">
        <v>0</v>
      </c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10</v>
      </c>
      <c r="C25" s="25">
        <v>0</v>
      </c>
      <c r="D25" s="26">
        <v>1</v>
      </c>
      <c r="E25" s="27">
        <v>0</v>
      </c>
      <c r="F25" s="28">
        <v>2</v>
      </c>
      <c r="G25" s="29">
        <v>0</v>
      </c>
      <c r="H25" s="30">
        <v>3</v>
      </c>
      <c r="I25" s="29">
        <v>0</v>
      </c>
      <c r="J25" s="30">
        <v>4</v>
      </c>
      <c r="K25" s="29">
        <v>0</v>
      </c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20</v>
      </c>
      <c r="C26" s="25">
        <v>0</v>
      </c>
      <c r="D26" s="26">
        <v>7</v>
      </c>
      <c r="E26" s="27">
        <v>0</v>
      </c>
      <c r="F26" s="32">
        <v>5</v>
      </c>
      <c r="G26" s="29">
        <v>0</v>
      </c>
      <c r="H26" s="30">
        <v>3</v>
      </c>
      <c r="I26" s="29">
        <v>0</v>
      </c>
      <c r="J26" s="30">
        <v>5</v>
      </c>
      <c r="K26" s="29">
        <v>0</v>
      </c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48</v>
      </c>
      <c r="C27" s="25">
        <v>2</v>
      </c>
      <c r="D27" s="26">
        <v>7</v>
      </c>
      <c r="E27" s="27">
        <v>1</v>
      </c>
      <c r="F27" s="28">
        <v>18</v>
      </c>
      <c r="G27" s="29">
        <v>0</v>
      </c>
      <c r="H27" s="30">
        <v>9</v>
      </c>
      <c r="I27" s="29">
        <v>1</v>
      </c>
      <c r="J27" s="30">
        <v>14</v>
      </c>
      <c r="K27" s="29">
        <v>0</v>
      </c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40</v>
      </c>
      <c r="C28" s="25">
        <v>0</v>
      </c>
      <c r="D28" s="26">
        <v>9</v>
      </c>
      <c r="E28" s="27">
        <v>0</v>
      </c>
      <c r="F28" s="28">
        <v>7</v>
      </c>
      <c r="G28" s="29">
        <v>0</v>
      </c>
      <c r="H28" s="30">
        <v>17</v>
      </c>
      <c r="I28" s="29">
        <v>0</v>
      </c>
      <c r="J28" s="30">
        <v>7</v>
      </c>
      <c r="K28" s="29">
        <v>0</v>
      </c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253</v>
      </c>
      <c r="C29" s="25">
        <v>9</v>
      </c>
      <c r="D29" s="26">
        <v>67</v>
      </c>
      <c r="E29" s="27">
        <v>0</v>
      </c>
      <c r="F29" s="28">
        <v>58</v>
      </c>
      <c r="G29" s="29">
        <v>5</v>
      </c>
      <c r="H29" s="30">
        <v>64</v>
      </c>
      <c r="I29" s="29">
        <v>3</v>
      </c>
      <c r="J29" s="30">
        <v>64</v>
      </c>
      <c r="K29" s="29">
        <v>1</v>
      </c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6</v>
      </c>
      <c r="C30" s="25">
        <v>0</v>
      </c>
      <c r="D30" s="26">
        <v>2</v>
      </c>
      <c r="E30" s="27">
        <v>0</v>
      </c>
      <c r="F30" s="28">
        <v>0</v>
      </c>
      <c r="G30" s="29">
        <v>0</v>
      </c>
      <c r="H30" s="30">
        <v>2</v>
      </c>
      <c r="I30" s="29">
        <v>0</v>
      </c>
      <c r="J30" s="30">
        <v>2</v>
      </c>
      <c r="K30" s="29">
        <v>0</v>
      </c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4</v>
      </c>
      <c r="C31" s="25">
        <v>0</v>
      </c>
      <c r="D31" s="26">
        <v>2</v>
      </c>
      <c r="E31" s="27">
        <v>0</v>
      </c>
      <c r="F31" s="28">
        <v>0</v>
      </c>
      <c r="G31" s="29">
        <v>0</v>
      </c>
      <c r="H31" s="30">
        <v>0</v>
      </c>
      <c r="I31" s="29">
        <v>0</v>
      </c>
      <c r="J31" s="30">
        <v>2</v>
      </c>
      <c r="K31" s="29">
        <v>0</v>
      </c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58</v>
      </c>
      <c r="C32" s="25">
        <v>3</v>
      </c>
      <c r="D32" s="26">
        <v>15</v>
      </c>
      <c r="E32" s="27">
        <v>0</v>
      </c>
      <c r="F32" s="28">
        <v>19</v>
      </c>
      <c r="G32" s="29">
        <v>1</v>
      </c>
      <c r="H32" s="30">
        <v>13</v>
      </c>
      <c r="I32" s="29">
        <v>2</v>
      </c>
      <c r="J32" s="30">
        <v>11</v>
      </c>
      <c r="K32" s="29">
        <v>0</v>
      </c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148</v>
      </c>
      <c r="C33" s="25">
        <v>1</v>
      </c>
      <c r="D33" s="26">
        <v>30</v>
      </c>
      <c r="E33" s="27">
        <v>0</v>
      </c>
      <c r="F33" s="28">
        <v>29</v>
      </c>
      <c r="G33" s="29">
        <v>1</v>
      </c>
      <c r="H33" s="30">
        <v>43</v>
      </c>
      <c r="I33" s="29">
        <v>0</v>
      </c>
      <c r="J33" s="30">
        <v>46</v>
      </c>
      <c r="K33" s="29">
        <v>0</v>
      </c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142</v>
      </c>
      <c r="C34" s="25">
        <v>1</v>
      </c>
      <c r="D34" s="26">
        <v>28</v>
      </c>
      <c r="E34" s="27">
        <v>0</v>
      </c>
      <c r="F34" s="28">
        <v>28</v>
      </c>
      <c r="G34" s="29">
        <v>0</v>
      </c>
      <c r="H34" s="30">
        <v>39</v>
      </c>
      <c r="I34" s="29">
        <v>0</v>
      </c>
      <c r="J34" s="30">
        <v>47</v>
      </c>
      <c r="K34" s="29">
        <v>1</v>
      </c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31</v>
      </c>
      <c r="C35" s="25">
        <v>0</v>
      </c>
      <c r="D35" s="26">
        <v>9</v>
      </c>
      <c r="E35" s="27">
        <v>0</v>
      </c>
      <c r="F35" s="28">
        <v>4</v>
      </c>
      <c r="G35" s="29">
        <v>0</v>
      </c>
      <c r="H35" s="30">
        <v>9</v>
      </c>
      <c r="I35" s="29">
        <v>0</v>
      </c>
      <c r="J35" s="30">
        <v>9</v>
      </c>
      <c r="K35" s="29">
        <v>0</v>
      </c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8</v>
      </c>
      <c r="C36" s="25">
        <v>2</v>
      </c>
      <c r="D36" s="26">
        <v>1</v>
      </c>
      <c r="E36" s="27">
        <v>0</v>
      </c>
      <c r="F36" s="28">
        <v>3</v>
      </c>
      <c r="G36" s="29">
        <v>1</v>
      </c>
      <c r="H36" s="30">
        <v>1</v>
      </c>
      <c r="I36" s="29">
        <v>0</v>
      </c>
      <c r="J36" s="30">
        <v>3</v>
      </c>
      <c r="K36" s="29">
        <v>1</v>
      </c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10</v>
      </c>
      <c r="C37" s="25">
        <v>0</v>
      </c>
      <c r="D37" s="26">
        <v>2</v>
      </c>
      <c r="E37" s="27">
        <v>0</v>
      </c>
      <c r="F37" s="28">
        <v>5</v>
      </c>
      <c r="G37" s="29">
        <v>0</v>
      </c>
      <c r="H37" s="30">
        <v>0</v>
      </c>
      <c r="I37" s="29">
        <v>0</v>
      </c>
      <c r="J37" s="30">
        <v>3</v>
      </c>
      <c r="K37" s="29">
        <v>0</v>
      </c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8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5</v>
      </c>
      <c r="K38" s="29">
        <v>0</v>
      </c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63</v>
      </c>
      <c r="C39" s="25">
        <v>0</v>
      </c>
      <c r="D39" s="26">
        <v>14</v>
      </c>
      <c r="E39" s="27">
        <v>0</v>
      </c>
      <c r="F39" s="28">
        <v>13</v>
      </c>
      <c r="G39" s="29">
        <v>0</v>
      </c>
      <c r="H39" s="30">
        <v>18</v>
      </c>
      <c r="I39" s="29">
        <v>0</v>
      </c>
      <c r="J39" s="30">
        <v>18</v>
      </c>
      <c r="K39" s="29">
        <v>0</v>
      </c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47</v>
      </c>
      <c r="C40" s="25">
        <v>0</v>
      </c>
      <c r="D40" s="26">
        <v>13</v>
      </c>
      <c r="E40" s="27">
        <v>0</v>
      </c>
      <c r="F40" s="28">
        <v>13</v>
      </c>
      <c r="G40" s="29">
        <v>0</v>
      </c>
      <c r="H40" s="30">
        <v>9</v>
      </c>
      <c r="I40" s="29">
        <v>0</v>
      </c>
      <c r="J40" s="30">
        <v>12</v>
      </c>
      <c r="K40" s="29">
        <v>0</v>
      </c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46</v>
      </c>
      <c r="C41" s="25">
        <v>0</v>
      </c>
      <c r="D41" s="26">
        <v>5</v>
      </c>
      <c r="E41" s="27">
        <v>0</v>
      </c>
      <c r="F41" s="28">
        <v>8</v>
      </c>
      <c r="G41" s="29">
        <v>0</v>
      </c>
      <c r="H41" s="30">
        <v>19</v>
      </c>
      <c r="I41" s="29">
        <v>0</v>
      </c>
      <c r="J41" s="30">
        <v>14</v>
      </c>
      <c r="K41" s="29">
        <v>0</v>
      </c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17</v>
      </c>
      <c r="C42" s="25">
        <v>2</v>
      </c>
      <c r="D42" s="26">
        <v>5</v>
      </c>
      <c r="E42" s="27">
        <v>1</v>
      </c>
      <c r="F42" s="28">
        <v>5</v>
      </c>
      <c r="G42" s="29">
        <v>0</v>
      </c>
      <c r="H42" s="30">
        <v>2</v>
      </c>
      <c r="I42" s="29">
        <v>1</v>
      </c>
      <c r="J42" s="30">
        <v>5</v>
      </c>
      <c r="K42" s="29">
        <v>0</v>
      </c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0</v>
      </c>
      <c r="D43" s="26">
        <v>2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6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2</v>
      </c>
      <c r="K44" s="29">
        <v>0</v>
      </c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17</v>
      </c>
      <c r="C45" s="25">
        <v>2</v>
      </c>
      <c r="D45" s="26">
        <v>2</v>
      </c>
      <c r="E45" s="27">
        <v>1</v>
      </c>
      <c r="F45" s="28">
        <v>2</v>
      </c>
      <c r="G45" s="29">
        <v>0</v>
      </c>
      <c r="H45" s="30">
        <v>6</v>
      </c>
      <c r="I45" s="29">
        <v>1</v>
      </c>
      <c r="J45" s="30">
        <v>7</v>
      </c>
      <c r="K45" s="29">
        <v>0</v>
      </c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77</v>
      </c>
      <c r="C46" s="25">
        <v>2</v>
      </c>
      <c r="D46" s="26">
        <v>26</v>
      </c>
      <c r="E46" s="27">
        <v>0</v>
      </c>
      <c r="F46" s="28">
        <v>17</v>
      </c>
      <c r="G46" s="29">
        <v>1</v>
      </c>
      <c r="H46" s="30">
        <v>22</v>
      </c>
      <c r="I46" s="29">
        <v>0</v>
      </c>
      <c r="J46" s="30">
        <v>12</v>
      </c>
      <c r="K46" s="29">
        <v>1</v>
      </c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3</v>
      </c>
      <c r="C47" s="25">
        <v>0</v>
      </c>
      <c r="D47" s="26">
        <v>0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2</v>
      </c>
      <c r="C48" s="25">
        <v>0</v>
      </c>
      <c r="D48" s="26">
        <v>0</v>
      </c>
      <c r="E48" s="27">
        <v>0</v>
      </c>
      <c r="F48" s="28">
        <v>0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38</v>
      </c>
      <c r="C49" s="25">
        <v>0</v>
      </c>
      <c r="D49" s="26">
        <v>16</v>
      </c>
      <c r="E49" s="27">
        <v>0</v>
      </c>
      <c r="F49" s="28">
        <v>5</v>
      </c>
      <c r="G49" s="29">
        <v>0</v>
      </c>
      <c r="H49" s="30">
        <v>10</v>
      </c>
      <c r="I49" s="29">
        <v>0</v>
      </c>
      <c r="J49" s="30">
        <v>7</v>
      </c>
      <c r="K49" s="29">
        <v>0</v>
      </c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7</v>
      </c>
      <c r="C50" s="25">
        <v>1</v>
      </c>
      <c r="D50" s="26">
        <v>3</v>
      </c>
      <c r="E50" s="27">
        <v>1</v>
      </c>
      <c r="F50" s="28">
        <v>2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16</v>
      </c>
      <c r="C51" s="25">
        <v>0</v>
      </c>
      <c r="D51" s="26">
        <v>1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4</v>
      </c>
      <c r="K51" s="29">
        <v>0</v>
      </c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42</v>
      </c>
      <c r="C52" s="25">
        <v>0</v>
      </c>
      <c r="D52" s="26">
        <v>16</v>
      </c>
      <c r="E52" s="27">
        <v>0</v>
      </c>
      <c r="F52" s="28">
        <v>4</v>
      </c>
      <c r="G52" s="29">
        <v>0</v>
      </c>
      <c r="H52" s="30">
        <v>11</v>
      </c>
      <c r="I52" s="29">
        <v>0</v>
      </c>
      <c r="J52" s="30">
        <v>11</v>
      </c>
      <c r="K52" s="29">
        <v>0</v>
      </c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11</v>
      </c>
      <c r="C53" s="35">
        <v>1</v>
      </c>
      <c r="D53" s="36">
        <v>2</v>
      </c>
      <c r="E53" s="37">
        <v>1</v>
      </c>
      <c r="F53" s="38">
        <v>2</v>
      </c>
      <c r="G53" s="39">
        <v>0</v>
      </c>
      <c r="H53" s="40">
        <v>3</v>
      </c>
      <c r="I53" s="39">
        <v>0</v>
      </c>
      <c r="J53" s="40">
        <v>4</v>
      </c>
      <c r="K53" s="39">
        <v>0</v>
      </c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2" t="s">
        <v>69</v>
      </c>
      <c r="C58" s="252"/>
      <c r="D58" s="253" t="s">
        <v>70</v>
      </c>
      <c r="E58" s="253"/>
      <c r="F58" s="254" t="s">
        <v>71</v>
      </c>
      <c r="G58" s="255"/>
      <c r="H58" s="255"/>
      <c r="I58" s="255"/>
      <c r="J58" s="256" t="s">
        <v>72</v>
      </c>
      <c r="K58" s="257"/>
      <c r="L58" s="257"/>
      <c r="M58" s="257"/>
      <c r="N58" s="49"/>
      <c r="O58" s="50"/>
    </row>
    <row r="59" spans="1:29" ht="20.25" customHeight="1" thickBot="1" x14ac:dyDescent="0.2">
      <c r="A59" s="51" t="s">
        <v>73</v>
      </c>
      <c r="B59" s="52">
        <v>36</v>
      </c>
      <c r="C59" s="53">
        <v>9</v>
      </c>
      <c r="D59" s="258">
        <v>14</v>
      </c>
      <c r="E59" s="258"/>
      <c r="F59" s="259">
        <v>20</v>
      </c>
      <c r="G59" s="260"/>
      <c r="H59" s="261">
        <v>5</v>
      </c>
      <c r="I59" s="261"/>
      <c r="J59" s="258">
        <v>30</v>
      </c>
      <c r="K59" s="258"/>
      <c r="L59" s="261">
        <v>9</v>
      </c>
      <c r="M59" s="262"/>
      <c r="N59" s="239"/>
      <c r="O59" s="240"/>
    </row>
    <row r="60" spans="1:29" ht="23.25" customHeight="1" thickTop="1" x14ac:dyDescent="0.15">
      <c r="A60" s="54" t="s">
        <v>74</v>
      </c>
      <c r="B60" s="55">
        <v>35</v>
      </c>
      <c r="C60" s="56">
        <v>9</v>
      </c>
      <c r="D60" s="241">
        <v>14</v>
      </c>
      <c r="E60" s="241"/>
      <c r="F60" s="242">
        <v>20</v>
      </c>
      <c r="G60" s="243"/>
      <c r="H60" s="244">
        <v>5</v>
      </c>
      <c r="I60" s="244"/>
      <c r="J60" s="245">
        <v>29</v>
      </c>
      <c r="K60" s="245"/>
      <c r="L60" s="244">
        <v>9</v>
      </c>
      <c r="M60" s="246"/>
      <c r="N60" s="237"/>
      <c r="O60" s="238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47">
        <v>0</v>
      </c>
      <c r="E61" s="247"/>
      <c r="F61" s="248">
        <v>0</v>
      </c>
      <c r="G61" s="249"/>
      <c r="H61" s="250">
        <v>0</v>
      </c>
      <c r="I61" s="250"/>
      <c r="J61" s="247">
        <v>1</v>
      </c>
      <c r="K61" s="247"/>
      <c r="L61" s="250">
        <v>0</v>
      </c>
      <c r="M61" s="251"/>
      <c r="N61" s="237"/>
      <c r="O61" s="23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1" t="s">
        <v>77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16.5" customHeight="1" x14ac:dyDescent="0.15">
      <c r="A2" s="282" t="s">
        <v>78</v>
      </c>
      <c r="B2" s="284" t="s">
        <v>79</v>
      </c>
      <c r="C2" s="286" t="s">
        <v>80</v>
      </c>
      <c r="D2" s="288" t="s">
        <v>81</v>
      </c>
      <c r="E2" s="277" t="s">
        <v>82</v>
      </c>
      <c r="F2" s="277" t="s">
        <v>83</v>
      </c>
      <c r="G2" s="288" t="s">
        <v>84</v>
      </c>
      <c r="H2" s="290" t="s">
        <v>85</v>
      </c>
      <c r="I2" s="277" t="s">
        <v>86</v>
      </c>
      <c r="J2" s="277" t="s">
        <v>87</v>
      </c>
      <c r="K2" s="277" t="s">
        <v>88</v>
      </c>
      <c r="L2" s="277" t="s">
        <v>89</v>
      </c>
      <c r="M2" s="277" t="s">
        <v>90</v>
      </c>
      <c r="N2" s="277" t="s">
        <v>91</v>
      </c>
      <c r="O2" s="277" t="s">
        <v>92</v>
      </c>
      <c r="P2" s="277" t="s">
        <v>93</v>
      </c>
      <c r="Q2" s="279" t="s">
        <v>94</v>
      </c>
    </row>
    <row r="3" spans="1:17" s="62" customFormat="1" ht="30.75" customHeight="1" x14ac:dyDescent="0.15">
      <c r="A3" s="283"/>
      <c r="B3" s="285"/>
      <c r="C3" s="287"/>
      <c r="D3" s="289"/>
      <c r="E3" s="278"/>
      <c r="F3" s="278"/>
      <c r="G3" s="289"/>
      <c r="H3" s="291"/>
      <c r="I3" s="278"/>
      <c r="J3" s="278"/>
      <c r="K3" s="278"/>
      <c r="L3" s="278"/>
      <c r="M3" s="278"/>
      <c r="N3" s="278"/>
      <c r="O3" s="278"/>
      <c r="P3" s="278"/>
      <c r="Q3" s="280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1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0</v>
      </c>
      <c r="D7" s="72">
        <v>0</v>
      </c>
      <c r="E7" s="72">
        <v>0</v>
      </c>
      <c r="F7" s="72">
        <v>0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1</v>
      </c>
      <c r="D13" s="79">
        <v>0</v>
      </c>
      <c r="E13" s="79">
        <v>0</v>
      </c>
      <c r="F13" s="62">
        <v>0</v>
      </c>
      <c r="G13" s="79">
        <v>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2</v>
      </c>
      <c r="C14" s="81">
        <v>0</v>
      </c>
      <c r="D14" s="66">
        <v>0</v>
      </c>
      <c r="E14" s="66">
        <v>0</v>
      </c>
      <c r="F14" s="66">
        <v>2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2</v>
      </c>
      <c r="C16" s="74">
        <v>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2</v>
      </c>
      <c r="C17" s="74">
        <v>0</v>
      </c>
      <c r="D17" s="72">
        <v>1</v>
      </c>
      <c r="E17" s="72">
        <v>0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1</v>
      </c>
      <c r="C33" s="78">
        <v>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1</v>
      </c>
      <c r="C43" s="83">
        <v>0</v>
      </c>
      <c r="D43" s="84">
        <v>0</v>
      </c>
      <c r="E43" s="84">
        <v>0</v>
      </c>
      <c r="F43" s="84">
        <v>0</v>
      </c>
      <c r="G43" s="84">
        <v>1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14</v>
      </c>
      <c r="C51" s="92">
        <v>5</v>
      </c>
      <c r="D51" s="93">
        <v>1</v>
      </c>
      <c r="E51" s="93">
        <v>0</v>
      </c>
      <c r="F51" s="93">
        <v>3</v>
      </c>
      <c r="G51" s="93">
        <v>4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5" t="s">
        <v>98</v>
      </c>
      <c r="E56" s="275"/>
      <c r="F56" s="275"/>
      <c r="G56" s="275"/>
    </row>
    <row r="57" spans="1:17" ht="17.25" x14ac:dyDescent="0.2">
      <c r="C57" s="276" t="s">
        <v>99</v>
      </c>
      <c r="D57" s="276"/>
      <c r="E57" s="276"/>
      <c r="F57" s="276"/>
      <c r="G57" s="276"/>
      <c r="H57" s="276"/>
    </row>
    <row r="90" spans="3:8" ht="18.75" x14ac:dyDescent="0.2">
      <c r="D90" s="275" t="s">
        <v>100</v>
      </c>
      <c r="E90" s="275"/>
      <c r="F90" s="275"/>
      <c r="G90" s="275"/>
    </row>
    <row r="91" spans="3:8" ht="17.25" x14ac:dyDescent="0.2">
      <c r="C91" s="276" t="s">
        <v>101</v>
      </c>
      <c r="D91" s="276"/>
      <c r="E91" s="276"/>
      <c r="F91" s="276"/>
      <c r="G91" s="276"/>
      <c r="H91" s="276"/>
    </row>
    <row r="124" spans="3:8" ht="18.75" x14ac:dyDescent="0.2">
      <c r="D124" s="275"/>
      <c r="E124" s="275"/>
      <c r="F124" s="275"/>
      <c r="G124" s="275"/>
    </row>
    <row r="125" spans="3:8" ht="17.25" x14ac:dyDescent="0.2">
      <c r="C125" s="276"/>
      <c r="D125" s="276"/>
      <c r="E125" s="276"/>
      <c r="F125" s="276"/>
      <c r="G125" s="276"/>
      <c r="H125" s="276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tabSelected="1" view="pageBreakPreview" topLeftCell="A136" zoomScale="60" zoomScaleNormal="85" workbookViewId="0">
      <selection activeCell="D167" sqref="D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3" t="s">
        <v>102</v>
      </c>
      <c r="B2" s="293"/>
      <c r="C2" s="293"/>
      <c r="D2" s="293"/>
      <c r="E2" s="293"/>
      <c r="F2" s="293"/>
      <c r="G2" s="293"/>
      <c r="H2" s="293"/>
      <c r="I2" s="293"/>
      <c r="J2" s="293"/>
      <c r="K2" s="97"/>
      <c r="L2" s="97"/>
      <c r="M2" s="97"/>
      <c r="N2" s="97"/>
      <c r="O2" s="97"/>
      <c r="P2" s="97"/>
      <c r="Q2" s="97"/>
      <c r="R2" s="294"/>
      <c r="S2" s="295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/>
      <c r="BD3" s="104" t="s">
        <v>157</v>
      </c>
      <c r="BE3" s="100" t="s">
        <v>158</v>
      </c>
      <c r="BF3" s="101" t="s">
        <v>159</v>
      </c>
      <c r="BG3" s="101" t="s">
        <v>160</v>
      </c>
      <c r="BH3" s="101" t="s">
        <v>161</v>
      </c>
      <c r="BI3" s="101" t="s">
        <v>162</v>
      </c>
      <c r="BJ3" s="101" t="s">
        <v>163</v>
      </c>
      <c r="BK3" s="101" t="s">
        <v>164</v>
      </c>
      <c r="BL3" s="101" t="s">
        <v>165</v>
      </c>
      <c r="BM3" s="101" t="s">
        <v>166</v>
      </c>
      <c r="BN3" s="101" t="s">
        <v>167</v>
      </c>
      <c r="BO3" s="101" t="s">
        <v>168</v>
      </c>
      <c r="BP3" s="102" t="s">
        <v>169</v>
      </c>
      <c r="BQ3" s="102" t="s">
        <v>170</v>
      </c>
      <c r="BR3" s="102" t="s">
        <v>171</v>
      </c>
      <c r="BS3" s="102" t="s">
        <v>172</v>
      </c>
      <c r="BT3" s="104" t="s">
        <v>157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1</v>
      </c>
      <c r="C5" s="121">
        <v>0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1</v>
      </c>
      <c r="C7" s="126">
        <v>0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2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1</v>
      </c>
      <c r="I14" s="109">
        <v>0</v>
      </c>
      <c r="J14" s="109">
        <v>1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2</v>
      </c>
      <c r="C16" s="126">
        <v>1</v>
      </c>
      <c r="D16" s="127">
        <v>0</v>
      </c>
      <c r="E16" s="109">
        <v>1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2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1</v>
      </c>
      <c r="O17" s="109">
        <v>0</v>
      </c>
      <c r="P17" s="109">
        <v>0</v>
      </c>
      <c r="Q17" s="109">
        <v>0</v>
      </c>
      <c r="R17" s="109">
        <v>0</v>
      </c>
      <c r="S17" s="123">
        <v>1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0</v>
      </c>
      <c r="U26" s="124">
        <v>0</v>
      </c>
      <c r="V26" s="125">
        <v>1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1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1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1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1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14</v>
      </c>
      <c r="C51" s="138">
        <v>1</v>
      </c>
      <c r="D51" s="138">
        <v>0</v>
      </c>
      <c r="E51" s="138">
        <v>1</v>
      </c>
      <c r="F51" s="138">
        <v>0</v>
      </c>
      <c r="G51" s="138">
        <v>3</v>
      </c>
      <c r="H51" s="138">
        <v>1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1</v>
      </c>
      <c r="O51" s="138">
        <v>0</v>
      </c>
      <c r="P51" s="138">
        <v>0</v>
      </c>
      <c r="Q51" s="138">
        <v>1</v>
      </c>
      <c r="R51" s="138">
        <v>1</v>
      </c>
      <c r="S51" s="138">
        <v>2</v>
      </c>
      <c r="T51" s="138">
        <v>0</v>
      </c>
      <c r="U51" s="139">
        <v>0</v>
      </c>
      <c r="V51" s="140">
        <v>1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6" t="s">
        <v>173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2" t="s">
        <v>174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324" t="s">
        <v>247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298" t="s">
        <v>176</v>
      </c>
      <c r="B3" s="300" t="s">
        <v>177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  <c r="T3" s="303" t="s">
        <v>178</v>
      </c>
      <c r="U3" s="300" t="s">
        <v>179</v>
      </c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2"/>
    </row>
    <row r="4" spans="1:35" ht="29.25" customHeight="1" x14ac:dyDescent="0.15">
      <c r="A4" s="299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4" t="s">
        <v>195</v>
      </c>
      <c r="R4" s="305"/>
      <c r="T4" s="303"/>
      <c r="U4" s="145" t="s">
        <v>181</v>
      </c>
      <c r="V4" s="146" t="s">
        <v>182</v>
      </c>
      <c r="W4" s="147" t="s">
        <v>196</v>
      </c>
      <c r="X4" s="148" t="s">
        <v>197</v>
      </c>
      <c r="Y4" s="148" t="s">
        <v>198</v>
      </c>
      <c r="Z4" s="149" t="s">
        <v>186</v>
      </c>
      <c r="AA4" s="148" t="s">
        <v>199</v>
      </c>
      <c r="AB4" s="148" t="s">
        <v>188</v>
      </c>
      <c r="AC4" s="148" t="s">
        <v>200</v>
      </c>
      <c r="AD4" s="148" t="s">
        <v>190</v>
      </c>
      <c r="AE4" s="148" t="s">
        <v>191</v>
      </c>
      <c r="AF4" s="148" t="s">
        <v>201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20</v>
      </c>
      <c r="C5" s="152">
        <v>5</v>
      </c>
      <c r="D5" s="153">
        <v>1</v>
      </c>
      <c r="E5" s="153">
        <v>1</v>
      </c>
      <c r="F5" s="154">
        <v>0</v>
      </c>
      <c r="G5" s="154">
        <v>1</v>
      </c>
      <c r="H5" s="154">
        <v>3</v>
      </c>
      <c r="I5" s="154">
        <v>0</v>
      </c>
      <c r="J5" s="154">
        <v>2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7</v>
      </c>
      <c r="R5" s="155"/>
      <c r="T5" s="157" t="s">
        <v>202</v>
      </c>
      <c r="U5" s="152">
        <v>49</v>
      </c>
      <c r="V5" s="153">
        <v>64</v>
      </c>
      <c r="W5" s="153">
        <v>42</v>
      </c>
      <c r="X5" s="153">
        <v>135</v>
      </c>
      <c r="Y5" s="154">
        <v>35</v>
      </c>
      <c r="Z5" s="154">
        <v>15</v>
      </c>
      <c r="AA5" s="154">
        <v>19</v>
      </c>
      <c r="AB5" s="154">
        <v>10</v>
      </c>
      <c r="AC5" s="154">
        <v>9</v>
      </c>
      <c r="AD5" s="154">
        <v>6</v>
      </c>
      <c r="AE5" s="154">
        <v>7</v>
      </c>
      <c r="AF5" s="154">
        <v>20</v>
      </c>
      <c r="AG5" s="154">
        <v>9</v>
      </c>
      <c r="AH5" s="154">
        <v>15</v>
      </c>
      <c r="AI5" s="158">
        <v>124</v>
      </c>
    </row>
    <row r="6" spans="1:35" s="156" customFormat="1" ht="17.25" x14ac:dyDescent="0.2">
      <c r="A6" s="23" t="s">
        <v>22</v>
      </c>
      <c r="B6" s="151">
        <v>7</v>
      </c>
      <c r="C6" s="159">
        <v>1</v>
      </c>
      <c r="D6" s="160">
        <v>0</v>
      </c>
      <c r="E6" s="160">
        <v>2</v>
      </c>
      <c r="F6" s="161">
        <v>0</v>
      </c>
      <c r="G6" s="161">
        <v>0</v>
      </c>
      <c r="H6" s="161">
        <v>1</v>
      </c>
      <c r="I6" s="161">
        <v>1</v>
      </c>
      <c r="J6" s="161">
        <v>0</v>
      </c>
      <c r="K6" s="161">
        <v>1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203</v>
      </c>
      <c r="U6" s="159">
        <v>88</v>
      </c>
      <c r="V6" s="160">
        <v>63</v>
      </c>
      <c r="W6" s="160">
        <v>44</v>
      </c>
      <c r="X6" s="160">
        <v>114</v>
      </c>
      <c r="Y6" s="161">
        <v>27</v>
      </c>
      <c r="Z6" s="161">
        <v>8</v>
      </c>
      <c r="AA6" s="161">
        <v>28</v>
      </c>
      <c r="AB6" s="161">
        <v>6</v>
      </c>
      <c r="AC6" s="161">
        <v>12</v>
      </c>
      <c r="AD6" s="161">
        <v>6</v>
      </c>
      <c r="AE6" s="161">
        <v>1</v>
      </c>
      <c r="AF6" s="161">
        <v>18</v>
      </c>
      <c r="AG6" s="161">
        <v>11</v>
      </c>
      <c r="AH6" s="161">
        <v>1</v>
      </c>
      <c r="AI6" s="163">
        <v>106</v>
      </c>
    </row>
    <row r="7" spans="1:35" s="156" customFormat="1" ht="17.25" x14ac:dyDescent="0.2">
      <c r="A7" s="23" t="s">
        <v>23</v>
      </c>
      <c r="B7" s="151">
        <v>1</v>
      </c>
      <c r="C7" s="159">
        <v>0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204</v>
      </c>
      <c r="U7" s="159">
        <v>103</v>
      </c>
      <c r="V7" s="160">
        <v>60</v>
      </c>
      <c r="W7" s="160">
        <v>49</v>
      </c>
      <c r="X7" s="160">
        <v>101</v>
      </c>
      <c r="Y7" s="161">
        <v>39</v>
      </c>
      <c r="Z7" s="161">
        <v>17</v>
      </c>
      <c r="AA7" s="161">
        <v>22</v>
      </c>
      <c r="AB7" s="161">
        <v>16</v>
      </c>
      <c r="AC7" s="161">
        <v>12</v>
      </c>
      <c r="AD7" s="161">
        <v>2</v>
      </c>
      <c r="AE7" s="161">
        <v>9</v>
      </c>
      <c r="AF7" s="161">
        <v>19</v>
      </c>
      <c r="AG7" s="161">
        <v>12</v>
      </c>
      <c r="AH7" s="161">
        <v>11</v>
      </c>
      <c r="AI7" s="163">
        <v>133</v>
      </c>
    </row>
    <row r="8" spans="1:35" s="156" customFormat="1" ht="17.25" x14ac:dyDescent="0.2">
      <c r="A8" s="23" t="s">
        <v>24</v>
      </c>
      <c r="B8" s="151">
        <v>6</v>
      </c>
      <c r="C8" s="159">
        <v>1</v>
      </c>
      <c r="D8" s="160">
        <v>0</v>
      </c>
      <c r="E8" s="160">
        <v>0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205</v>
      </c>
      <c r="U8" s="159">
        <v>104</v>
      </c>
      <c r="V8" s="160">
        <v>69</v>
      </c>
      <c r="W8" s="160">
        <v>42</v>
      </c>
      <c r="X8" s="160">
        <v>104</v>
      </c>
      <c r="Y8" s="161">
        <v>33</v>
      </c>
      <c r="Z8" s="161">
        <v>22</v>
      </c>
      <c r="AA8" s="161">
        <v>28</v>
      </c>
      <c r="AB8" s="161">
        <v>11</v>
      </c>
      <c r="AC8" s="161">
        <v>13</v>
      </c>
      <c r="AD8" s="161">
        <v>8</v>
      </c>
      <c r="AE8" s="161">
        <v>2</v>
      </c>
      <c r="AF8" s="161">
        <v>21</v>
      </c>
      <c r="AG8" s="161">
        <v>12</v>
      </c>
      <c r="AH8" s="161">
        <v>11</v>
      </c>
      <c r="AI8" s="163">
        <v>117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1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206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207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11</v>
      </c>
      <c r="C11" s="159">
        <v>0</v>
      </c>
      <c r="D11" s="160">
        <v>1</v>
      </c>
      <c r="E11" s="160">
        <v>2</v>
      </c>
      <c r="F11" s="161">
        <v>3</v>
      </c>
      <c r="G11" s="161">
        <v>0</v>
      </c>
      <c r="H11" s="161">
        <v>0</v>
      </c>
      <c r="I11" s="161">
        <v>2</v>
      </c>
      <c r="J11" s="161">
        <v>1</v>
      </c>
      <c r="K11" s="161">
        <v>0</v>
      </c>
      <c r="L11" s="161">
        <v>0</v>
      </c>
      <c r="M11" s="161">
        <v>0</v>
      </c>
      <c r="N11" s="161">
        <v>2</v>
      </c>
      <c r="O11" s="161">
        <v>0</v>
      </c>
      <c r="P11" s="161">
        <v>0</v>
      </c>
      <c r="Q11" s="160">
        <v>0</v>
      </c>
      <c r="R11" s="162"/>
      <c r="T11" s="157" t="s">
        <v>208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12</v>
      </c>
      <c r="C12" s="159">
        <v>2</v>
      </c>
      <c r="D12" s="160">
        <v>3</v>
      </c>
      <c r="E12" s="160">
        <v>0</v>
      </c>
      <c r="F12" s="161">
        <v>4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2</v>
      </c>
      <c r="M12" s="161">
        <v>0</v>
      </c>
      <c r="N12" s="161">
        <v>0</v>
      </c>
      <c r="O12" s="161">
        <v>1</v>
      </c>
      <c r="P12" s="161">
        <v>0</v>
      </c>
      <c r="Q12" s="160">
        <v>0</v>
      </c>
      <c r="R12" s="162"/>
      <c r="T12" s="157" t="s">
        <v>209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7</v>
      </c>
      <c r="C13" s="159">
        <v>1</v>
      </c>
      <c r="D13" s="160">
        <v>1</v>
      </c>
      <c r="E13" s="160">
        <v>2</v>
      </c>
      <c r="F13" s="161">
        <v>2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210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15</v>
      </c>
      <c r="C14" s="159">
        <v>3</v>
      </c>
      <c r="D14" s="160">
        <v>2</v>
      </c>
      <c r="E14" s="160">
        <v>1</v>
      </c>
      <c r="F14" s="161">
        <v>2</v>
      </c>
      <c r="G14" s="161">
        <v>0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3</v>
      </c>
      <c r="O14" s="161">
        <v>0</v>
      </c>
      <c r="P14" s="161">
        <v>0</v>
      </c>
      <c r="Q14" s="160">
        <v>3</v>
      </c>
      <c r="R14" s="162"/>
      <c r="T14" s="157" t="s">
        <v>211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53</v>
      </c>
      <c r="C15" s="159">
        <v>16</v>
      </c>
      <c r="D15" s="160">
        <v>5</v>
      </c>
      <c r="E15" s="160">
        <v>1</v>
      </c>
      <c r="F15" s="161">
        <v>6</v>
      </c>
      <c r="G15" s="161">
        <v>6</v>
      </c>
      <c r="H15" s="161">
        <v>1</v>
      </c>
      <c r="I15" s="161">
        <v>2</v>
      </c>
      <c r="J15" s="161">
        <v>1</v>
      </c>
      <c r="K15" s="161">
        <v>0</v>
      </c>
      <c r="L15" s="161">
        <v>0</v>
      </c>
      <c r="M15" s="161">
        <v>0</v>
      </c>
      <c r="N15" s="161">
        <v>4</v>
      </c>
      <c r="O15" s="161">
        <v>1</v>
      </c>
      <c r="P15" s="161">
        <v>0</v>
      </c>
      <c r="Q15" s="160">
        <v>10</v>
      </c>
      <c r="R15" s="162"/>
      <c r="T15" s="157" t="s">
        <v>212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7</v>
      </c>
      <c r="C16" s="159">
        <v>1</v>
      </c>
      <c r="D16" s="160">
        <v>1</v>
      </c>
      <c r="E16" s="160">
        <v>0</v>
      </c>
      <c r="F16" s="161">
        <v>4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213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92</v>
      </c>
      <c r="C17" s="159">
        <v>19</v>
      </c>
      <c r="D17" s="160">
        <v>6</v>
      </c>
      <c r="E17" s="160">
        <v>7</v>
      </c>
      <c r="F17" s="161">
        <v>1</v>
      </c>
      <c r="G17" s="161">
        <v>8</v>
      </c>
      <c r="H17" s="161">
        <v>0</v>
      </c>
      <c r="I17" s="161">
        <v>5</v>
      </c>
      <c r="J17" s="161">
        <v>2</v>
      </c>
      <c r="K17" s="161">
        <v>2</v>
      </c>
      <c r="L17" s="161">
        <v>0</v>
      </c>
      <c r="M17" s="161">
        <v>0</v>
      </c>
      <c r="N17" s="161">
        <v>5</v>
      </c>
      <c r="O17" s="161">
        <v>5</v>
      </c>
      <c r="P17" s="161">
        <v>3</v>
      </c>
      <c r="Q17" s="160">
        <v>29</v>
      </c>
      <c r="R17" s="162"/>
    </row>
    <row r="18" spans="1:18" s="156" customFormat="1" ht="17.25" x14ac:dyDescent="0.2">
      <c r="A18" s="23" t="s">
        <v>34</v>
      </c>
      <c r="B18" s="151">
        <v>37</v>
      </c>
      <c r="C18" s="159">
        <v>7</v>
      </c>
      <c r="D18" s="160">
        <v>3</v>
      </c>
      <c r="E18" s="160">
        <v>2</v>
      </c>
      <c r="F18" s="161">
        <v>10</v>
      </c>
      <c r="G18" s="161">
        <v>5</v>
      </c>
      <c r="H18" s="161">
        <v>1</v>
      </c>
      <c r="I18" s="161">
        <v>1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0">
        <v>8</v>
      </c>
      <c r="R18" s="162"/>
    </row>
    <row r="19" spans="1:18" s="156" customFormat="1" ht="17.25" x14ac:dyDescent="0.2">
      <c r="A19" s="23" t="s">
        <v>35</v>
      </c>
      <c r="B19" s="151">
        <v>4</v>
      </c>
      <c r="C19" s="159">
        <v>0</v>
      </c>
      <c r="D19" s="160">
        <v>0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3</v>
      </c>
      <c r="R19" s="162"/>
    </row>
    <row r="20" spans="1:18" s="156" customFormat="1" ht="17.25" x14ac:dyDescent="0.2">
      <c r="A20" s="23" t="s">
        <v>36</v>
      </c>
      <c r="B20" s="151">
        <v>2</v>
      </c>
      <c r="C20" s="159">
        <v>0</v>
      </c>
      <c r="D20" s="160">
        <v>1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0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1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4</v>
      </c>
      <c r="C23" s="159">
        <v>0</v>
      </c>
      <c r="D23" s="160">
        <v>1</v>
      </c>
      <c r="E23" s="160">
        <v>1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1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5</v>
      </c>
      <c r="C24" s="159">
        <v>1</v>
      </c>
      <c r="D24" s="160">
        <v>0</v>
      </c>
      <c r="E24" s="160">
        <v>0</v>
      </c>
      <c r="F24" s="161">
        <v>1</v>
      </c>
      <c r="G24" s="161">
        <v>1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14</v>
      </c>
      <c r="C25" s="159">
        <v>4</v>
      </c>
      <c r="D25" s="160">
        <v>2</v>
      </c>
      <c r="E25" s="160">
        <v>1</v>
      </c>
      <c r="F25" s="161">
        <v>2</v>
      </c>
      <c r="G25" s="161">
        <v>0</v>
      </c>
      <c r="H25" s="161">
        <v>0</v>
      </c>
      <c r="I25" s="161">
        <v>0</v>
      </c>
      <c r="J25" s="161">
        <v>1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1</v>
      </c>
      <c r="Q25" s="160">
        <v>2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0</v>
      </c>
      <c r="D26" s="160">
        <v>0</v>
      </c>
      <c r="E26" s="160">
        <v>2</v>
      </c>
      <c r="F26" s="161">
        <v>1</v>
      </c>
      <c r="G26" s="161">
        <v>0</v>
      </c>
      <c r="H26" s="161">
        <v>0</v>
      </c>
      <c r="I26" s="161">
        <v>1</v>
      </c>
      <c r="J26" s="161">
        <v>1</v>
      </c>
      <c r="K26" s="161">
        <v>0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64</v>
      </c>
      <c r="C27" s="159">
        <v>14</v>
      </c>
      <c r="D27" s="160">
        <v>14</v>
      </c>
      <c r="E27" s="160">
        <v>6</v>
      </c>
      <c r="F27" s="161">
        <v>6</v>
      </c>
      <c r="G27" s="161">
        <v>3</v>
      </c>
      <c r="H27" s="161">
        <v>6</v>
      </c>
      <c r="I27" s="161">
        <v>4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0">
        <v>11</v>
      </c>
      <c r="R27" s="162"/>
    </row>
    <row r="28" spans="1:18" s="156" customFormat="1" ht="17.25" x14ac:dyDescent="0.2">
      <c r="A28" s="23" t="s">
        <v>44</v>
      </c>
      <c r="B28" s="151">
        <v>2</v>
      </c>
      <c r="C28" s="159">
        <v>0</v>
      </c>
      <c r="D28" s="160">
        <v>0</v>
      </c>
      <c r="E28" s="160">
        <v>1</v>
      </c>
      <c r="F28" s="161">
        <v>1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2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0</v>
      </c>
      <c r="D30" s="160">
        <v>0</v>
      </c>
      <c r="E30" s="160">
        <v>0</v>
      </c>
      <c r="F30" s="161">
        <v>4</v>
      </c>
      <c r="G30" s="161">
        <v>0</v>
      </c>
      <c r="H30" s="161">
        <v>0</v>
      </c>
      <c r="I30" s="161">
        <v>2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1</v>
      </c>
      <c r="Q30" s="160">
        <v>3</v>
      </c>
      <c r="R30" s="162"/>
    </row>
    <row r="31" spans="1:18" s="156" customFormat="1" ht="17.25" x14ac:dyDescent="0.2">
      <c r="A31" s="23" t="s">
        <v>47</v>
      </c>
      <c r="B31" s="151">
        <v>46</v>
      </c>
      <c r="C31" s="159">
        <v>12</v>
      </c>
      <c r="D31" s="160">
        <v>1</v>
      </c>
      <c r="E31" s="160">
        <v>2</v>
      </c>
      <c r="F31" s="161">
        <v>6</v>
      </c>
      <c r="G31" s="161">
        <v>1</v>
      </c>
      <c r="H31" s="161">
        <v>1</v>
      </c>
      <c r="I31" s="161">
        <v>0</v>
      </c>
      <c r="J31" s="161">
        <v>0</v>
      </c>
      <c r="K31" s="161">
        <v>4</v>
      </c>
      <c r="L31" s="161">
        <v>2</v>
      </c>
      <c r="M31" s="161">
        <v>1</v>
      </c>
      <c r="N31" s="161">
        <v>0</v>
      </c>
      <c r="O31" s="161">
        <v>0</v>
      </c>
      <c r="P31" s="161">
        <v>3</v>
      </c>
      <c r="Q31" s="160">
        <v>13</v>
      </c>
      <c r="R31" s="162"/>
    </row>
    <row r="32" spans="1:18" s="156" customFormat="1" ht="17.25" x14ac:dyDescent="0.2">
      <c r="A32" s="23" t="s">
        <v>48</v>
      </c>
      <c r="B32" s="151">
        <v>47</v>
      </c>
      <c r="C32" s="159">
        <v>7</v>
      </c>
      <c r="D32" s="160">
        <v>4</v>
      </c>
      <c r="E32" s="160">
        <v>0</v>
      </c>
      <c r="F32" s="161">
        <v>14</v>
      </c>
      <c r="G32" s="161">
        <v>2</v>
      </c>
      <c r="H32" s="161">
        <v>2</v>
      </c>
      <c r="I32" s="161">
        <v>4</v>
      </c>
      <c r="J32" s="161">
        <v>0</v>
      </c>
      <c r="K32" s="161">
        <v>4</v>
      </c>
      <c r="L32" s="161">
        <v>0</v>
      </c>
      <c r="M32" s="161">
        <v>0</v>
      </c>
      <c r="N32" s="161">
        <v>3</v>
      </c>
      <c r="O32" s="161">
        <v>0</v>
      </c>
      <c r="P32" s="161">
        <v>0</v>
      </c>
      <c r="Q32" s="160">
        <v>7</v>
      </c>
      <c r="R32" s="162"/>
    </row>
    <row r="33" spans="1:18" s="156" customFormat="1" ht="17.25" x14ac:dyDescent="0.2">
      <c r="A33" s="23" t="s">
        <v>49</v>
      </c>
      <c r="B33" s="151">
        <v>9</v>
      </c>
      <c r="C33" s="159">
        <v>2</v>
      </c>
      <c r="D33" s="160">
        <v>0</v>
      </c>
      <c r="E33" s="160">
        <v>1</v>
      </c>
      <c r="F33" s="161">
        <v>0</v>
      </c>
      <c r="G33" s="161">
        <v>0</v>
      </c>
      <c r="H33" s="161">
        <v>2</v>
      </c>
      <c r="I33" s="161">
        <v>1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1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1</v>
      </c>
      <c r="E34" s="160">
        <v>0</v>
      </c>
      <c r="F34" s="161">
        <v>2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3</v>
      </c>
      <c r="C35" s="159">
        <v>0</v>
      </c>
      <c r="D35" s="160">
        <v>0</v>
      </c>
      <c r="E35" s="160">
        <v>0</v>
      </c>
      <c r="F35" s="161">
        <v>3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5</v>
      </c>
      <c r="C36" s="159">
        <v>0</v>
      </c>
      <c r="D36" s="160">
        <v>1</v>
      </c>
      <c r="E36" s="160">
        <v>0</v>
      </c>
      <c r="F36" s="161">
        <v>1</v>
      </c>
      <c r="G36" s="161">
        <v>0</v>
      </c>
      <c r="H36" s="161">
        <v>0</v>
      </c>
      <c r="I36" s="161">
        <v>1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1</v>
      </c>
      <c r="P36" s="161">
        <v>0</v>
      </c>
      <c r="Q36" s="160">
        <v>1</v>
      </c>
      <c r="R36" s="162"/>
    </row>
    <row r="37" spans="1:18" s="156" customFormat="1" ht="17.25" x14ac:dyDescent="0.2">
      <c r="A37" s="23" t="s">
        <v>53</v>
      </c>
      <c r="B37" s="151">
        <v>18</v>
      </c>
      <c r="C37" s="159">
        <v>2</v>
      </c>
      <c r="D37" s="160">
        <v>1</v>
      </c>
      <c r="E37" s="160">
        <v>2</v>
      </c>
      <c r="F37" s="161">
        <v>6</v>
      </c>
      <c r="G37" s="161">
        <v>0</v>
      </c>
      <c r="H37" s="161">
        <v>1</v>
      </c>
      <c r="I37" s="161">
        <v>1</v>
      </c>
      <c r="J37" s="161">
        <v>0</v>
      </c>
      <c r="K37" s="161">
        <v>0</v>
      </c>
      <c r="L37" s="161">
        <v>3</v>
      </c>
      <c r="M37" s="161">
        <v>1</v>
      </c>
      <c r="N37" s="161">
        <v>0</v>
      </c>
      <c r="O37" s="161">
        <v>1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12</v>
      </c>
      <c r="C38" s="159">
        <v>3</v>
      </c>
      <c r="D38" s="160">
        <v>4</v>
      </c>
      <c r="E38" s="160">
        <v>0</v>
      </c>
      <c r="F38" s="161">
        <v>1</v>
      </c>
      <c r="G38" s="161">
        <v>0</v>
      </c>
      <c r="H38" s="161">
        <v>0</v>
      </c>
      <c r="I38" s="161">
        <v>1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2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14</v>
      </c>
      <c r="C39" s="159">
        <v>0</v>
      </c>
      <c r="D39" s="160">
        <v>2</v>
      </c>
      <c r="E39" s="160">
        <v>1</v>
      </c>
      <c r="F39" s="161">
        <v>1</v>
      </c>
      <c r="G39" s="161">
        <v>0</v>
      </c>
      <c r="H39" s="161">
        <v>2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8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1</v>
      </c>
      <c r="E40" s="160">
        <v>0</v>
      </c>
      <c r="F40" s="161">
        <v>3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1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1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7</v>
      </c>
      <c r="C43" s="159">
        <v>0</v>
      </c>
      <c r="D43" s="160">
        <v>1</v>
      </c>
      <c r="E43" s="160">
        <v>2</v>
      </c>
      <c r="F43" s="161">
        <v>0</v>
      </c>
      <c r="G43" s="161">
        <v>1</v>
      </c>
      <c r="H43" s="161">
        <v>0</v>
      </c>
      <c r="I43" s="161">
        <v>1</v>
      </c>
      <c r="J43" s="161">
        <v>1</v>
      </c>
      <c r="K43" s="161">
        <v>0</v>
      </c>
      <c r="L43" s="161">
        <v>1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12</v>
      </c>
      <c r="C44" s="159">
        <v>0</v>
      </c>
      <c r="D44" s="160">
        <v>2</v>
      </c>
      <c r="E44" s="160">
        <v>4</v>
      </c>
      <c r="F44" s="161">
        <v>1</v>
      </c>
      <c r="G44" s="161">
        <v>1</v>
      </c>
      <c r="H44" s="161">
        <v>1</v>
      </c>
      <c r="I44" s="161">
        <v>0</v>
      </c>
      <c r="J44" s="161">
        <v>0</v>
      </c>
      <c r="K44" s="161">
        <v>2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1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1</v>
      </c>
      <c r="D47" s="160">
        <v>3</v>
      </c>
      <c r="E47" s="160">
        <v>0</v>
      </c>
      <c r="F47" s="161">
        <v>1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0</v>
      </c>
      <c r="D49" s="160">
        <v>3</v>
      </c>
      <c r="E49" s="160">
        <v>0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11</v>
      </c>
      <c r="C50" s="159">
        <v>1</v>
      </c>
      <c r="D50" s="160">
        <v>2</v>
      </c>
      <c r="E50" s="160">
        <v>0</v>
      </c>
      <c r="F50" s="161">
        <v>5</v>
      </c>
      <c r="G50" s="161">
        <v>1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0</v>
      </c>
      <c r="G51" s="161">
        <v>2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597</v>
      </c>
      <c r="C52" s="173">
        <v>104</v>
      </c>
      <c r="D52" s="174">
        <v>69</v>
      </c>
      <c r="E52" s="174">
        <v>42</v>
      </c>
      <c r="F52" s="175">
        <v>104</v>
      </c>
      <c r="G52" s="175">
        <v>33</v>
      </c>
      <c r="H52" s="175">
        <v>22</v>
      </c>
      <c r="I52" s="175">
        <v>28</v>
      </c>
      <c r="J52" s="175">
        <v>11</v>
      </c>
      <c r="K52" s="175">
        <v>13</v>
      </c>
      <c r="L52" s="175">
        <v>8</v>
      </c>
      <c r="M52" s="175">
        <v>2</v>
      </c>
      <c r="N52" s="175">
        <v>21</v>
      </c>
      <c r="O52" s="175">
        <v>12</v>
      </c>
      <c r="P52" s="175">
        <v>11</v>
      </c>
      <c r="Q52" s="174">
        <v>117</v>
      </c>
      <c r="R52" s="176"/>
    </row>
    <row r="59" spans="1:18" ht="18.75" x14ac:dyDescent="0.2">
      <c r="A59" s="297" t="s">
        <v>214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</row>
    <row r="60" spans="1:18" ht="18.75" x14ac:dyDescent="0.2">
      <c r="A60" s="297" t="s">
        <v>215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showGridLines="0" zoomScale="70" zoomScaleNormal="70" workbookViewId="0">
      <selection sqref="A1:AE1"/>
    </sheetView>
  </sheetViews>
  <sheetFormatPr defaultColWidth="8.625" defaultRowHeight="18.75" customHeight="1" x14ac:dyDescent="0.15"/>
  <cols>
    <col min="1" max="1" width="8.625" customWidth="1"/>
    <col min="2" max="2" width="6.75" bestFit="1" customWidth="1"/>
    <col min="3" max="3" width="6" bestFit="1" customWidth="1"/>
    <col min="4" max="4" width="6.75" bestFit="1" customWidth="1"/>
    <col min="5" max="5" width="6" bestFit="1" customWidth="1"/>
    <col min="6" max="6" width="6.75" bestFit="1" customWidth="1"/>
    <col min="7" max="7" width="6" bestFit="1" customWidth="1"/>
    <col min="8" max="8" width="6.75" bestFit="1" customWidth="1"/>
    <col min="9" max="9" width="6" bestFit="1" customWidth="1"/>
    <col min="10" max="10" width="6.75" bestFit="1" customWidth="1"/>
    <col min="11" max="11" width="6" bestFit="1" customWidth="1"/>
    <col min="12" max="12" width="6.75" bestFit="1" customWidth="1"/>
    <col min="13" max="13" width="6" bestFit="1" customWidth="1"/>
    <col min="14" max="14" width="6.75" bestFit="1" customWidth="1"/>
    <col min="15" max="15" width="6" bestFit="1" customWidth="1"/>
    <col min="16" max="16" width="6.75" bestFit="1" customWidth="1"/>
    <col min="17" max="17" width="6" bestFit="1" customWidth="1"/>
    <col min="18" max="18" width="6.75" bestFit="1" customWidth="1"/>
    <col min="19" max="19" width="6" bestFit="1" customWidth="1"/>
    <col min="20" max="20" width="6.75" bestFit="1" customWidth="1"/>
    <col min="21" max="21" width="6" bestFit="1" customWidth="1"/>
    <col min="22" max="22" width="6.75" bestFit="1" customWidth="1"/>
    <col min="23" max="23" width="6" bestFit="1" customWidth="1"/>
    <col min="24" max="24" width="6.75" bestFit="1" customWidth="1"/>
    <col min="25" max="25" width="6" bestFit="1" customWidth="1"/>
    <col min="26" max="26" width="6.75" bestFit="1" customWidth="1"/>
    <col min="27" max="27" width="6" bestFit="1" customWidth="1"/>
    <col min="28" max="28" width="6.75" bestFit="1" customWidth="1"/>
    <col min="29" max="29" width="6" bestFit="1" customWidth="1"/>
    <col min="30" max="30" width="6.75" bestFit="1" customWidth="1"/>
    <col min="31" max="31" width="6" bestFit="1" customWidth="1"/>
  </cols>
  <sheetData>
    <row r="1" spans="1:31" ht="20.25" customHeight="1" x14ac:dyDescent="0.2">
      <c r="A1" s="309" t="s">
        <v>216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20.25" customHeight="1" x14ac:dyDescent="0.15">
      <c r="A2" s="310" t="s">
        <v>2</v>
      </c>
      <c r="B2" s="312" t="s">
        <v>232</v>
      </c>
      <c r="C2" s="313"/>
      <c r="D2" s="306" t="s">
        <v>233</v>
      </c>
      <c r="E2" s="313"/>
      <c r="F2" s="306" t="s">
        <v>234</v>
      </c>
      <c r="G2" s="313"/>
      <c r="H2" s="314" t="s">
        <v>235</v>
      </c>
      <c r="I2" s="315"/>
      <c r="J2" s="316" t="s">
        <v>236</v>
      </c>
      <c r="K2" s="315"/>
      <c r="L2" s="316" t="s">
        <v>237</v>
      </c>
      <c r="M2" s="317"/>
      <c r="N2" s="306" t="s">
        <v>238</v>
      </c>
      <c r="O2" s="307"/>
      <c r="P2" s="306" t="s">
        <v>239</v>
      </c>
      <c r="Q2" s="313"/>
      <c r="R2" s="306" t="s">
        <v>240</v>
      </c>
      <c r="S2" s="313"/>
      <c r="T2" s="306" t="s">
        <v>241</v>
      </c>
      <c r="U2" s="313"/>
      <c r="V2" s="306" t="s">
        <v>242</v>
      </c>
      <c r="W2" s="307"/>
      <c r="X2" s="306" t="s">
        <v>243</v>
      </c>
      <c r="Y2" s="307"/>
      <c r="Z2" s="306" t="s">
        <v>244</v>
      </c>
      <c r="AA2" s="308"/>
      <c r="AB2" s="306" t="s">
        <v>245</v>
      </c>
      <c r="AC2" s="308"/>
      <c r="AD2" s="306" t="s">
        <v>246</v>
      </c>
      <c r="AE2" s="308"/>
    </row>
    <row r="3" spans="1:31" ht="20.25" customHeight="1" thickBot="1" x14ac:dyDescent="0.2">
      <c r="A3" s="311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</row>
    <row r="4" spans="1:31" ht="20.2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6089</v>
      </c>
      <c r="AE4" s="193">
        <v>183</v>
      </c>
    </row>
    <row r="5" spans="1:31" ht="31.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</row>
    <row r="6" spans="1:31" ht="31.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</row>
    <row r="7" spans="1:31" ht="31.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</row>
    <row r="8" spans="1:31" ht="31.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</row>
    <row r="9" spans="1:31" ht="31.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</row>
    <row r="10" spans="1:31" ht="31.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</row>
    <row r="11" spans="1:31" ht="31.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</row>
    <row r="12" spans="1:31" ht="31.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</row>
    <row r="13" spans="1:31" ht="31.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</row>
    <row r="14" spans="1:31" ht="31.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</row>
    <row r="15" spans="1:31" ht="31.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</row>
    <row r="16" spans="1:31" ht="31.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</row>
    <row r="17" spans="1:31" ht="31.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</row>
    <row r="18" spans="1:31" ht="31.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</row>
    <row r="19" spans="1:31" ht="31.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</row>
    <row r="20" spans="1:31" ht="31.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</row>
    <row r="21" spans="1:31" ht="31.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0</v>
      </c>
      <c r="AE21" s="217">
        <v>0</v>
      </c>
    </row>
    <row r="22" spans="1:31" ht="31.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</row>
    <row r="23" spans="1:31" ht="31.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</row>
    <row r="24" spans="1:31" ht="31.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</row>
    <row r="25" spans="1:31" ht="31.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</row>
    <row r="26" spans="1:31" ht="31.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</row>
    <row r="27" spans="1:31" ht="31.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</row>
    <row r="28" spans="1:31" ht="31.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</row>
    <row r="29" spans="1:31" ht="31.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</row>
    <row r="30" spans="1:31" ht="31.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</row>
    <row r="31" spans="1:31" ht="31.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</row>
    <row r="32" spans="1:31" ht="31.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</row>
    <row r="33" spans="1:31" ht="31.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</row>
    <row r="34" spans="1:31" ht="31.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</row>
    <row r="35" spans="1:31" ht="31.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</row>
    <row r="36" spans="1:31" ht="31.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</row>
    <row r="37" spans="1:31" ht="31.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</row>
    <row r="38" spans="1:31" ht="31.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</row>
    <row r="39" spans="1:31" ht="31.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</row>
    <row r="40" spans="1:31" ht="31.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</row>
    <row r="41" spans="1:31" ht="31.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</row>
    <row r="42" spans="1:31" ht="31.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</row>
    <row r="43" spans="1:31" ht="31.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</row>
    <row r="44" spans="1:31" ht="31.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</row>
    <row r="45" spans="1:31" ht="31.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</row>
    <row r="46" spans="1:31" ht="31.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</row>
    <row r="47" spans="1:31" ht="31.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</row>
    <row r="48" spans="1:31" ht="31.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</row>
    <row r="49" spans="1:31" ht="31.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</row>
    <row r="50" spans="1:31" ht="31.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</row>
    <row r="51" spans="1:31" ht="31.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</row>
  </sheetData>
  <mergeCells count="17">
    <mergeCell ref="V2:W2"/>
    <mergeCell ref="X2:Y2"/>
    <mergeCell ref="Z2:AA2"/>
    <mergeCell ref="AB2:AC2"/>
    <mergeCell ref="A1:AE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R2:S2"/>
    <mergeCell ref="T2:U2"/>
  </mergeCells>
  <phoneticPr fontId="3"/>
  <pageMargins left="0.39370078740157483" right="0.39370078740157483" top="0.62992125984251968" bottom="0.47244094488188981" header="0.51181102362204722" footer="0.35433070866141736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E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217</v>
      </c>
      <c r="B1" s="319"/>
      <c r="C1" s="319"/>
      <c r="D1" s="319"/>
      <c r="E1" s="319"/>
      <c r="F1" s="319"/>
      <c r="G1" s="319"/>
      <c r="H1" s="319"/>
      <c r="I1" s="319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20" t="s">
        <v>2</v>
      </c>
      <c r="B2" s="284" t="s">
        <v>218</v>
      </c>
      <c r="C2" s="322" t="s">
        <v>80</v>
      </c>
      <c r="D2" s="288" t="s">
        <v>81</v>
      </c>
      <c r="E2" s="277" t="s">
        <v>82</v>
      </c>
      <c r="F2" s="277" t="s">
        <v>83</v>
      </c>
      <c r="G2" s="288" t="s">
        <v>84</v>
      </c>
      <c r="H2" s="290" t="s">
        <v>85</v>
      </c>
      <c r="I2" s="277" t="s">
        <v>86</v>
      </c>
      <c r="J2" s="277" t="s">
        <v>87</v>
      </c>
      <c r="K2" s="277" t="s">
        <v>219</v>
      </c>
      <c r="L2" s="277" t="s">
        <v>89</v>
      </c>
      <c r="M2" s="277" t="s">
        <v>90</v>
      </c>
      <c r="N2" s="277" t="s">
        <v>91</v>
      </c>
      <c r="O2" s="277" t="s">
        <v>92</v>
      </c>
      <c r="P2" s="277" t="s">
        <v>93</v>
      </c>
      <c r="Q2" s="279" t="s">
        <v>94</v>
      </c>
    </row>
    <row r="3" spans="1:17" s="62" customFormat="1" ht="30.75" customHeight="1" x14ac:dyDescent="0.15">
      <c r="A3" s="321"/>
      <c r="B3" s="285"/>
      <c r="C3" s="323"/>
      <c r="D3" s="289"/>
      <c r="E3" s="278"/>
      <c r="F3" s="278"/>
      <c r="G3" s="289"/>
      <c r="H3" s="291"/>
      <c r="I3" s="278"/>
      <c r="J3" s="278"/>
      <c r="K3" s="278"/>
      <c r="L3" s="278"/>
      <c r="M3" s="278"/>
      <c r="N3" s="278"/>
      <c r="O3" s="278"/>
      <c r="P3" s="278"/>
      <c r="Q3" s="280"/>
    </row>
    <row r="4" spans="1:17" s="68" customFormat="1" ht="18" customHeight="1" x14ac:dyDescent="0.15">
      <c r="A4" s="235" t="s">
        <v>202</v>
      </c>
      <c r="B4" s="64">
        <f t="shared" ref="B4:B15" si="0">SUM(C4:Q4)</f>
        <v>16</v>
      </c>
      <c r="C4" s="81">
        <v>2</v>
      </c>
      <c r="D4" s="66">
        <v>2</v>
      </c>
      <c r="E4" s="66">
        <v>3</v>
      </c>
      <c r="F4" s="66">
        <v>3</v>
      </c>
      <c r="G4" s="66">
        <v>5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5" t="s">
        <v>203</v>
      </c>
      <c r="B5" s="70">
        <f t="shared" si="0"/>
        <v>16</v>
      </c>
      <c r="C5" s="74">
        <v>6</v>
      </c>
      <c r="D5" s="72">
        <v>2</v>
      </c>
      <c r="E5" s="72">
        <v>2</v>
      </c>
      <c r="F5" s="72">
        <v>1</v>
      </c>
      <c r="G5" s="72">
        <v>3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5" t="s">
        <v>204</v>
      </c>
      <c r="B6" s="70">
        <f t="shared" si="0"/>
        <v>19</v>
      </c>
      <c r="C6" s="74">
        <v>6</v>
      </c>
      <c r="D6" s="72">
        <v>0</v>
      </c>
      <c r="E6" s="72">
        <v>4</v>
      </c>
      <c r="F6" s="72">
        <v>5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2</v>
      </c>
    </row>
    <row r="7" spans="1:17" s="68" customFormat="1" ht="18" customHeight="1" x14ac:dyDescent="0.15">
      <c r="A7" s="235" t="s">
        <v>205</v>
      </c>
      <c r="B7" s="70">
        <f t="shared" si="0"/>
        <v>14</v>
      </c>
      <c r="C7" s="74">
        <v>5</v>
      </c>
      <c r="D7" s="72">
        <v>1</v>
      </c>
      <c r="E7" s="72">
        <v>0</v>
      </c>
      <c r="F7" s="72">
        <v>3</v>
      </c>
      <c r="G7" s="72">
        <v>4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5" t="s">
        <v>206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5" t="s">
        <v>207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5" t="s">
        <v>208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5" t="s">
        <v>209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5" t="s">
        <v>210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212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213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65</v>
      </c>
      <c r="C16" s="92">
        <f t="shared" ref="C16:Q16" si="1">SUM(C4:C15)</f>
        <v>19</v>
      </c>
      <c r="D16" s="92">
        <f t="shared" si="1"/>
        <v>5</v>
      </c>
      <c r="E16" s="92">
        <f t="shared" si="1"/>
        <v>9</v>
      </c>
      <c r="F16" s="92">
        <f t="shared" si="1"/>
        <v>12</v>
      </c>
      <c r="G16" s="92">
        <f t="shared" si="1"/>
        <v>14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3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sqref="A1:AE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3" t="s">
        <v>220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97"/>
      <c r="O2" s="97"/>
      <c r="P2" s="97"/>
      <c r="Q2" s="97"/>
      <c r="R2" s="294"/>
      <c r="S2" s="295"/>
    </row>
    <row r="3" spans="1:72" ht="73.5" customHeight="1" x14ac:dyDescent="0.15">
      <c r="A3" s="91" t="s">
        <v>221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222</v>
      </c>
      <c r="G3" s="101" t="s">
        <v>109</v>
      </c>
      <c r="H3" s="101" t="s">
        <v>223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224</v>
      </c>
      <c r="P3" s="101" t="s">
        <v>225</v>
      </c>
      <c r="Q3" s="101" t="s">
        <v>119</v>
      </c>
      <c r="R3" s="101" t="s">
        <v>226</v>
      </c>
      <c r="S3" s="101" t="s">
        <v>227</v>
      </c>
      <c r="T3" s="101" t="s">
        <v>228</v>
      </c>
      <c r="U3" s="102" t="s">
        <v>229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230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/>
      <c r="BD3" s="104" t="s">
        <v>157</v>
      </c>
      <c r="BE3" s="100" t="s">
        <v>158</v>
      </c>
      <c r="BF3" s="101" t="s">
        <v>159</v>
      </c>
      <c r="BG3" s="101" t="s">
        <v>160</v>
      </c>
      <c r="BH3" s="101" t="s">
        <v>161</v>
      </c>
      <c r="BI3" s="101" t="s">
        <v>162</v>
      </c>
      <c r="BJ3" s="101" t="s">
        <v>163</v>
      </c>
      <c r="BK3" s="101" t="s">
        <v>164</v>
      </c>
      <c r="BL3" s="101" t="s">
        <v>165</v>
      </c>
      <c r="BM3" s="101" t="s">
        <v>166</v>
      </c>
      <c r="BN3" s="101" t="s">
        <v>167</v>
      </c>
      <c r="BO3" s="101" t="s">
        <v>168</v>
      </c>
      <c r="BP3" s="101" t="s">
        <v>169</v>
      </c>
      <c r="BQ3" s="101" t="s">
        <v>170</v>
      </c>
      <c r="BR3" s="101" t="s">
        <v>171</v>
      </c>
      <c r="BS3" s="101" t="s">
        <v>172</v>
      </c>
      <c r="BT3" s="104" t="s">
        <v>157</v>
      </c>
    </row>
    <row r="4" spans="1:72" s="119" customFormat="1" ht="24" customHeight="1" x14ac:dyDescent="0.15">
      <c r="A4" s="235" t="s">
        <v>202</v>
      </c>
      <c r="B4" s="106">
        <f t="shared" ref="B4:B15" si="0">SUM(C4:BT4)</f>
        <v>16</v>
      </c>
      <c r="C4" s="107">
        <v>4</v>
      </c>
      <c r="D4" s="108">
        <v>0</v>
      </c>
      <c r="E4" s="108">
        <v>0</v>
      </c>
      <c r="F4" s="109">
        <v>0</v>
      </c>
      <c r="G4" s="110">
        <v>2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4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1</v>
      </c>
      <c r="AO4" s="108">
        <v>0</v>
      </c>
      <c r="AP4" s="109">
        <v>1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7">
        <v>0</v>
      </c>
      <c r="BA4" s="117">
        <v>0</v>
      </c>
      <c r="BB4" s="117">
        <v>0</v>
      </c>
      <c r="BC4" s="117"/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10">
        <v>0</v>
      </c>
      <c r="BR4" s="110">
        <v>0</v>
      </c>
      <c r="BS4" s="110">
        <v>0</v>
      </c>
      <c r="BT4" s="115">
        <v>0</v>
      </c>
    </row>
    <row r="5" spans="1:72" s="119" customFormat="1" ht="24" customHeight="1" x14ac:dyDescent="0.15">
      <c r="A5" s="235" t="s">
        <v>203</v>
      </c>
      <c r="B5" s="106">
        <f t="shared" si="0"/>
        <v>16</v>
      </c>
      <c r="C5" s="121">
        <v>3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4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1</v>
      </c>
      <c r="AO5" s="122">
        <v>0</v>
      </c>
      <c r="AP5" s="109">
        <v>1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16">
        <v>0</v>
      </c>
      <c r="BA5" s="116">
        <v>0</v>
      </c>
      <c r="BB5" s="116">
        <v>0</v>
      </c>
      <c r="BC5" s="116"/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10">
        <v>0</v>
      </c>
      <c r="BR5" s="110">
        <v>0</v>
      </c>
      <c r="BS5" s="110">
        <v>0</v>
      </c>
      <c r="BT5" s="125">
        <v>0</v>
      </c>
    </row>
    <row r="6" spans="1:72" s="119" customFormat="1" ht="24" customHeight="1" x14ac:dyDescent="0.15">
      <c r="A6" s="235" t="s">
        <v>204</v>
      </c>
      <c r="B6" s="106">
        <f t="shared" si="0"/>
        <v>19</v>
      </c>
      <c r="C6" s="126">
        <v>1</v>
      </c>
      <c r="D6" s="127">
        <v>0</v>
      </c>
      <c r="E6" s="109">
        <v>0</v>
      </c>
      <c r="F6" s="109">
        <v>0</v>
      </c>
      <c r="G6" s="109">
        <v>5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2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1</v>
      </c>
      <c r="AI6" s="109">
        <v>0</v>
      </c>
      <c r="AJ6" s="109">
        <v>0</v>
      </c>
      <c r="AK6" s="125">
        <v>0</v>
      </c>
      <c r="AL6" s="121">
        <v>0</v>
      </c>
      <c r="AM6" s="122">
        <v>0</v>
      </c>
      <c r="AN6" s="109">
        <v>1</v>
      </c>
      <c r="AO6" s="122">
        <v>0</v>
      </c>
      <c r="AP6" s="109">
        <v>3</v>
      </c>
      <c r="AQ6" s="122">
        <v>0</v>
      </c>
      <c r="AR6" s="122">
        <v>0</v>
      </c>
      <c r="AS6" s="122">
        <v>0</v>
      </c>
      <c r="AT6" s="122">
        <v>0</v>
      </c>
      <c r="AU6" s="122">
        <v>0</v>
      </c>
      <c r="AV6" s="122">
        <v>0</v>
      </c>
      <c r="AW6" s="116">
        <v>0</v>
      </c>
      <c r="AX6" s="116">
        <v>0</v>
      </c>
      <c r="AY6" s="116">
        <v>0</v>
      </c>
      <c r="AZ6" s="116">
        <v>0</v>
      </c>
      <c r="BA6" s="116">
        <v>0</v>
      </c>
      <c r="BB6" s="116">
        <v>0</v>
      </c>
      <c r="BC6" s="116"/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0">
        <v>0</v>
      </c>
      <c r="BQ6" s="110">
        <v>0</v>
      </c>
      <c r="BR6" s="110">
        <v>0</v>
      </c>
      <c r="BS6" s="110">
        <v>0</v>
      </c>
      <c r="BT6" s="125">
        <v>0</v>
      </c>
    </row>
    <row r="7" spans="1:72" s="119" customFormat="1" ht="24" customHeight="1" x14ac:dyDescent="0.15">
      <c r="A7" s="235" t="s">
        <v>205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3"/>
      <c r="T7" s="123"/>
      <c r="U7" s="124"/>
      <c r="V7" s="125"/>
      <c r="W7" s="126"/>
      <c r="X7" s="127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5"/>
      <c r="AL7" s="126"/>
      <c r="AM7" s="127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6"/>
      <c r="AZ7" s="116"/>
      <c r="BA7" s="116"/>
      <c r="BB7" s="116"/>
      <c r="BC7" s="116"/>
      <c r="BD7" s="125"/>
      <c r="BE7" s="126"/>
      <c r="BF7" s="12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25"/>
    </row>
    <row r="8" spans="1:72" s="119" customFormat="1" ht="24" customHeight="1" x14ac:dyDescent="0.15">
      <c r="A8" s="235" t="s">
        <v>206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3"/>
      <c r="T8" s="123"/>
      <c r="U8" s="124"/>
      <c r="V8" s="125"/>
      <c r="W8" s="126"/>
      <c r="X8" s="127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5"/>
      <c r="AL8" s="126"/>
      <c r="AM8" s="127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6"/>
      <c r="AZ8" s="116"/>
      <c r="BA8" s="116"/>
      <c r="BB8" s="116"/>
      <c r="BC8" s="116"/>
      <c r="BD8" s="125"/>
      <c r="BE8" s="126"/>
      <c r="BF8" s="127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25"/>
    </row>
    <row r="9" spans="1:72" s="119" customFormat="1" ht="24" customHeight="1" x14ac:dyDescent="0.15">
      <c r="A9" s="235" t="s">
        <v>207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3"/>
      <c r="T9" s="123"/>
      <c r="U9" s="124"/>
      <c r="V9" s="125"/>
      <c r="W9" s="126"/>
      <c r="X9" s="127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5"/>
      <c r="AL9" s="126"/>
      <c r="AM9" s="127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6"/>
      <c r="AZ9" s="116"/>
      <c r="BA9" s="116"/>
      <c r="BB9" s="116"/>
      <c r="BC9" s="116"/>
      <c r="BD9" s="125"/>
      <c r="BE9" s="126"/>
      <c r="BF9" s="12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25"/>
    </row>
    <row r="10" spans="1:72" s="119" customFormat="1" ht="24" customHeight="1" x14ac:dyDescent="0.15">
      <c r="A10" s="235" t="s">
        <v>208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5" t="s">
        <v>209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5" t="s">
        <v>210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212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213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51</v>
      </c>
      <c r="C16" s="138">
        <f t="shared" si="1"/>
        <v>8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10</v>
      </c>
      <c r="H16" s="138">
        <f t="shared" si="1"/>
        <v>1</v>
      </c>
      <c r="I16" s="138">
        <f t="shared" si="1"/>
        <v>0</v>
      </c>
      <c r="J16" s="138">
        <f t="shared" si="1"/>
        <v>6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2</v>
      </c>
      <c r="O16" s="138">
        <f t="shared" si="1"/>
        <v>0</v>
      </c>
      <c r="P16" s="138">
        <f t="shared" si="1"/>
        <v>0</v>
      </c>
      <c r="Q16" s="138">
        <f t="shared" si="1"/>
        <v>2</v>
      </c>
      <c r="R16" s="138">
        <f t="shared" si="1"/>
        <v>10</v>
      </c>
      <c r="S16" s="138">
        <f t="shared" si="1"/>
        <v>3</v>
      </c>
      <c r="T16" s="138">
        <f t="shared" si="1"/>
        <v>0</v>
      </c>
      <c r="U16" s="139">
        <f t="shared" si="1"/>
        <v>0</v>
      </c>
      <c r="V16" s="140">
        <f t="shared" si="1"/>
        <v>0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1</v>
      </c>
      <c r="AI16" s="138">
        <f t="shared" si="1"/>
        <v>0</v>
      </c>
      <c r="AJ16" s="138">
        <f t="shared" si="1"/>
        <v>0</v>
      </c>
      <c r="AK16" s="140">
        <f t="shared" si="1"/>
        <v>0</v>
      </c>
      <c r="AL16" s="138">
        <f t="shared" si="1"/>
        <v>0</v>
      </c>
      <c r="AM16" s="138">
        <f t="shared" si="1"/>
        <v>0</v>
      </c>
      <c r="AN16" s="138">
        <f t="shared" si="1"/>
        <v>3</v>
      </c>
      <c r="AO16" s="138">
        <f t="shared" si="1"/>
        <v>0</v>
      </c>
      <c r="AP16" s="138">
        <f t="shared" si="1"/>
        <v>5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k_ookawa</dc:creator>
  <cp:lastModifiedBy>k_ookawa</cp:lastModifiedBy>
  <dcterms:created xsi:type="dcterms:W3CDTF">2015-09-03T09:37:03Z</dcterms:created>
  <dcterms:modified xsi:type="dcterms:W3CDTF">2015-10-20T04:33:45Z</dcterms:modified>
</cp:coreProperties>
</file>