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315" windowHeight="1120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<sst xmlns="http://schemas.openxmlformats.org/spreadsheetml/2006/main" count="561" uniqueCount="215">
  <si>
    <t>国保連合会介護サービス苦情処理受付等累計（平成26年4月分～平成26年5月分）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</si>
  <si>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</si>
  <si>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</si>
  <si>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</si>
  <si>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</si>
  <si>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</si>
  <si>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</si>
  <si>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</si>
  <si>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</si>
  <si>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</si>
  <si>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</si>
  <si>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</si>
  <si>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</si>
  <si>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</si>
  <si>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</si>
  <si>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</si>
  <si>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</si>
  <si>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</si>
  <si>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</si>
  <si>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</si>
  <si>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</si>
  <si>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</si>
  <si>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</si>
  <si>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</si>
  <si>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</si>
  <si>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</si>
  <si>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</si>
  <si>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</si>
  <si>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</si>
  <si>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</si>
  <si>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</si>
  <si>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</si>
  <si>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</si>
  <si>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</si>
  <si>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</si>
  <si>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</si>
  <si>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</si>
  <si>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</si>
  <si>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</si>
  <si>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</si>
  <si>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</si>
  <si>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</si>
  <si>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</si>
  <si>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</si>
  <si>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</si>
  <si>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</si>
  <si>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</si>
  <si>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</si>
  <si>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</si>
  <si>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</si>
  <si>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</si>
  <si>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</si>
  <si>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</si>
  <si>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</si>
  <si>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</si>
  <si>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</si>
  <si>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</si>
  <si>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</si>
  <si>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</si>
  <si>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</si>
  <si>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</si>
  <si>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</si>
  <si>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</si>
  <si>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</si>
  <si>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</si>
  <si>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</si>
  <si>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</si>
  <si>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</si>
  <si>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</si>
  <si>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</si>
  <si>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</si>
  <si>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</si>
  <si>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</si>
  <si>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</si>
  <si>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</si>
  <si>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</si>
  <si>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</si>
  <si>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○国保連合会苦情申立内容の内訳（平成26年5月分）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</si>
  <si>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</si>
  <si>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</si>
  <si>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</si>
  <si>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</si>
  <si>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</si>
  <si>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</si>
  <si>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</si>
  <si>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</si>
  <si>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</si>
  <si>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</si>
  <si>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</si>
  <si>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</si>
  <si>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</si>
  <si>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</si>
  <si>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</si>
  <si>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</si>
  <si>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</si>
  <si>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</si>
  <si>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</si>
  <si>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</si>
  <si>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</si>
  <si>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（平成26年4月分～平成26年5月分／　27件）</t>
    <phoneticPr fontId="3"/>
  </si>
  <si>
    <t>国保連合会苦情申立内容</t>
    <phoneticPr fontId="3"/>
  </si>
  <si>
    <t>（平成26年5月分／　9件）</t>
    <phoneticPr fontId="3"/>
  </si>
  <si>
    <t>○国保連合会苦情申立サービス種類の内訳（平成26年5月分）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</si>
  <si>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</si>
  <si>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</si>
  <si>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</si>
  <si>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</si>
  <si>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</si>
  <si>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</si>
  <si>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</si>
  <si>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</si>
  <si>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</si>
  <si>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</si>
  <si>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</si>
  <si>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</si>
  <si>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</si>
  <si>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</si>
  <si>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</si>
  <si>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</si>
  <si>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</si>
  <si>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</si>
  <si>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</si>
  <si>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</si>
  <si>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</si>
  <si>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</si>
  <si>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</si>
  <si>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</si>
  <si>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</si>
  <si>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</si>
  <si>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</si>
  <si>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</si>
  <si>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</si>
  <si>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</si>
  <si>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</si>
  <si>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</si>
  <si>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</si>
  <si>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</si>
  <si>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</si>
  <si>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</si>
  <si>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</si>
  <si>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</si>
  <si>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</si>
  <si>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</si>
  <si>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</si>
  <si>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</si>
  <si>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</si>
  <si>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</si>
  <si>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</si>
  <si>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</si>
  <si>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</si>
  <si>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</si>
  <si>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</si>
  <si>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</si>
  <si>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</si>
  <si>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</si>
  <si>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</si>
  <si>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○国保連合会相談内容の内訳（平成26年5月分）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</si>
  <si>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</si>
  <si>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</si>
  <si>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</si>
  <si>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</si>
  <si>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</si>
  <si>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</si>
  <si>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</si>
  <si>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</si>
  <si>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</si>
  <si>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</si>
  <si>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</si>
  <si>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</si>
  <si>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</si>
  <si>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</si>
  <si>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</si>
  <si>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</si>
  <si>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</si>
  <si>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</si>
  <si>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</si>
  <si>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</si>
  <si>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</si>
  <si>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</si>
  <si>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</si>
  <si>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</si>
  <si>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</si>
  <si>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</si>
  <si>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</si>
  <si>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</si>
  <si>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</si>
  <si>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</si>
  <si>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</si>
  <si>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</si>
  <si>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</si>
  <si>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</si>
  <si>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（平成26年4月分～平成26年5月分／　1053件）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</si>
  <si>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</si>
  <si>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</si>
  <si>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</si>
  <si>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</si>
  <si>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</si>
  <si>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</si>
  <si>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</si>
  <si>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</si>
  <si>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</si>
  <si>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</si>
  <si>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</si>
  <si>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</si>
  <si>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</si>
  <si>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</si>
  <si>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</si>
  <si>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</si>
  <si>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</si>
  <si>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</si>
  <si>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</si>
  <si>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</si>
  <si>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</si>
  <si>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</si>
  <si>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2014/6/1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</si>
</sst>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1373282883769585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7667290451204032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190178499266975E-2"/>
                  <c:y val="7.8085191251076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889096817067993E-2"/>
                  <c:y val="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8529962162827196E-2"/>
                  <c:y val="0.370904658442615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0558988648848156"/>
                  <c:y val="0.46607098527986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9340678210397896"/>
                  <c:y val="0.344062873950057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2691031916136115"/>
                  <c:y val="0.2342553816144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3147898330554961"/>
                  <c:y val="0.12932859800959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254411039235592"/>
                  <c:y val="2.4401622265961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2406163115939266"/>
                  <c:y val="-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9.2896170931832417E-2"/>
                  <c:y val="-0.14640973359576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3.3503537057382182E-2"/>
                  <c:y val="-0.14640973359576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781779016233507"/>
                  <c:y val="-0.14640973359576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30610049766062813"/>
                  <c:y val="-9.2726164610653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1999903646388206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042298242241909E-2"/>
                  <c:y val="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769164062884139E-2"/>
                  <c:y val="7.8085191251076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0999951823194047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38458203144207E-2"/>
                  <c:y val="0.18057200476811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403830403736536"/>
                  <c:y val="0.326981738363884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5453827994896241"/>
                  <c:y val="0.2025334648074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188441341262145"/>
                  <c:y val="0.10980730019682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9553823177215648"/>
                  <c:y val="4.3922920078730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026899544406351"/>
                  <c:y val="-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20342283789200152"/>
                  <c:y val="-0.136649084689384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1.5769212239690039E-3"/>
                  <c:y val="-0.14640973359576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0565372200592321"/>
                  <c:y val="-0.12688843578300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5703815950694764"/>
                  <c:y val="-0.1122476545621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37530725130462295"/>
                  <c:y val="-7.56450290244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386624"/>
        <c:axId val="223116032"/>
      </c:barChart>
      <c:catAx>
        <c:axId val="22338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866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68288"/>
        <c:axId val="258884160"/>
      </c:barChart>
      <c:catAx>
        <c:axId val="24026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8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68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0269312"/>
        <c:axId val="258885888"/>
      </c:barChart>
      <c:catAx>
        <c:axId val="2402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5888"/>
        <c:crosses val="autoZero"/>
        <c:auto val="1"/>
        <c:lblAlgn val="ctr"/>
        <c:lblOffset val="100"/>
        <c:tickMarkSkip val="1"/>
        <c:noMultiLvlLbl val="0"/>
      </c:catAx>
      <c:valAx>
        <c:axId val="2588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6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1"/>
      <c r="AC1" s="1"/>
    </row>
    <row r="3" spans="1:29" ht="14.25" x14ac:dyDescent="0.15">
      <c r="X3" s="265" t="s">
        <v>214</v>
      </c>
      <c r="Y3" s="265"/>
      <c r="Z3" s="265"/>
      <c r="AA3" s="2" t="s">
        <v>1</v>
      </c>
    </row>
    <row r="4" spans="1:29" ht="17.25" customHeight="1" x14ac:dyDescent="0.15">
      <c r="A4" s="266" t="s">
        <v>2</v>
      </c>
      <c r="B4" s="268" t="s">
        <v>3</v>
      </c>
      <c r="C4" s="269"/>
      <c r="D4" s="270" t="s">
        <v>4</v>
      </c>
      <c r="E4" s="263"/>
      <c r="F4" s="262" t="s">
        <v>5</v>
      </c>
      <c r="G4" s="271"/>
      <c r="H4" s="272" t="s">
        <v>6</v>
      </c>
      <c r="I4" s="273"/>
      <c r="J4" s="272" t="s">
        <v>7</v>
      </c>
      <c r="K4" s="273"/>
      <c r="L4" s="262" t="s">
        <v>8</v>
      </c>
      <c r="M4" s="263"/>
      <c r="N4" s="262" t="s">
        <v>9</v>
      </c>
      <c r="O4" s="263"/>
      <c r="P4" s="262" t="s">
        <v>10</v>
      </c>
      <c r="Q4" s="263"/>
      <c r="R4" s="262" t="s">
        <v>11</v>
      </c>
      <c r="S4" s="263"/>
      <c r="T4" s="262" t="s">
        <v>12</v>
      </c>
      <c r="U4" s="263"/>
      <c r="V4" s="262" t="s">
        <v>13</v>
      </c>
      <c r="W4" s="263"/>
      <c r="X4" s="262" t="s">
        <v>14</v>
      </c>
      <c r="Y4" s="263"/>
      <c r="Z4" s="262" t="s">
        <v>15</v>
      </c>
      <c r="AA4" s="263"/>
    </row>
    <row r="5" spans="1:29" ht="16.5" customHeight="1" thickBot="1" x14ac:dyDescent="0.2">
      <c r="A5" s="26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1053</v>
      </c>
      <c r="C6" s="12">
        <v>27</v>
      </c>
      <c r="D6" s="13">
        <v>558</v>
      </c>
      <c r="E6" s="14">
        <v>18</v>
      </c>
      <c r="F6" s="13">
        <v>495</v>
      </c>
      <c r="G6" s="14">
        <v>9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31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6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6</v>
      </c>
      <c r="C9" s="25">
        <v>1</v>
      </c>
      <c r="D9" s="26">
        <v>3</v>
      </c>
      <c r="E9" s="27">
        <v>1</v>
      </c>
      <c r="F9" s="28">
        <v>3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16</v>
      </c>
      <c r="C10" s="25">
        <v>1</v>
      </c>
      <c r="D10" s="26">
        <v>9</v>
      </c>
      <c r="E10" s="27">
        <v>1</v>
      </c>
      <c r="F10" s="28">
        <v>7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4</v>
      </c>
      <c r="C11" s="25">
        <v>0</v>
      </c>
      <c r="D11" s="26">
        <v>3</v>
      </c>
      <c r="E11" s="27">
        <v>0</v>
      </c>
      <c r="F11" s="28">
        <v>1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4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15</v>
      </c>
      <c r="C14" s="25">
        <v>0</v>
      </c>
      <c r="D14" s="26">
        <v>7</v>
      </c>
      <c r="E14" s="27">
        <v>0</v>
      </c>
      <c r="F14" s="28">
        <v>8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17</v>
      </c>
      <c r="C15" s="25">
        <v>0</v>
      </c>
      <c r="D15" s="26">
        <v>9</v>
      </c>
      <c r="E15" s="27">
        <v>0</v>
      </c>
      <c r="F15" s="28">
        <v>8</v>
      </c>
      <c r="G15" s="29">
        <v>0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23</v>
      </c>
      <c r="C16" s="25">
        <v>3</v>
      </c>
      <c r="D16" s="26">
        <v>10</v>
      </c>
      <c r="E16" s="27">
        <v>2</v>
      </c>
      <c r="F16" s="28">
        <v>13</v>
      </c>
      <c r="G16" s="29">
        <v>1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70</v>
      </c>
      <c r="C17" s="25">
        <v>0</v>
      </c>
      <c r="D17" s="26">
        <v>32</v>
      </c>
      <c r="E17" s="27">
        <v>0</v>
      </c>
      <c r="F17" s="28">
        <v>38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30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164</v>
      </c>
      <c r="C19" s="25">
        <v>6</v>
      </c>
      <c r="D19" s="26">
        <v>102</v>
      </c>
      <c r="E19" s="27">
        <v>4</v>
      </c>
      <c r="F19" s="28">
        <v>62</v>
      </c>
      <c r="G19" s="29">
        <v>2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62</v>
      </c>
      <c r="C20" s="25">
        <v>5</v>
      </c>
      <c r="D20" s="26">
        <v>33</v>
      </c>
      <c r="E20" s="27">
        <v>2</v>
      </c>
      <c r="F20" s="28">
        <v>29</v>
      </c>
      <c r="G20" s="29">
        <v>3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7</v>
      </c>
      <c r="C21" s="25">
        <v>0</v>
      </c>
      <c r="D21" s="26">
        <v>4</v>
      </c>
      <c r="E21" s="27">
        <v>0</v>
      </c>
      <c r="F21" s="28">
        <v>3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8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0</v>
      </c>
      <c r="D24" s="26">
        <v>1</v>
      </c>
      <c r="E24" s="27">
        <v>0</v>
      </c>
      <c r="F24" s="28">
        <v>6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0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11</v>
      </c>
      <c r="C26" s="25">
        <v>0</v>
      </c>
      <c r="D26" s="26">
        <v>5</v>
      </c>
      <c r="E26" s="27">
        <v>0</v>
      </c>
      <c r="F26" s="32">
        <v>6</v>
      </c>
      <c r="G26" s="29">
        <v>0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16</v>
      </c>
      <c r="C27" s="25">
        <v>0</v>
      </c>
      <c r="D27" s="26">
        <v>8</v>
      </c>
      <c r="E27" s="27">
        <v>0</v>
      </c>
      <c r="F27" s="28">
        <v>8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16</v>
      </c>
      <c r="C28" s="25">
        <v>0</v>
      </c>
      <c r="D28" s="26">
        <v>8</v>
      </c>
      <c r="E28" s="27">
        <v>0</v>
      </c>
      <c r="F28" s="28">
        <v>8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124</v>
      </c>
      <c r="C29" s="25">
        <v>1</v>
      </c>
      <c r="D29" s="26">
        <v>72</v>
      </c>
      <c r="E29" s="27">
        <v>1</v>
      </c>
      <c r="F29" s="28">
        <v>52</v>
      </c>
      <c r="G29" s="29">
        <v>0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10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3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6</v>
      </c>
      <c r="C32" s="25">
        <v>1</v>
      </c>
      <c r="D32" s="26">
        <v>1</v>
      </c>
      <c r="E32" s="27">
        <v>1</v>
      </c>
      <c r="F32" s="28">
        <v>5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67</v>
      </c>
      <c r="C33" s="25">
        <v>0</v>
      </c>
      <c r="D33" s="26">
        <v>32</v>
      </c>
      <c r="E33" s="27">
        <v>0</v>
      </c>
      <c r="F33" s="28">
        <v>35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66</v>
      </c>
      <c r="C34" s="25">
        <v>2</v>
      </c>
      <c r="D34" s="26">
        <v>36</v>
      </c>
      <c r="E34" s="27">
        <v>1</v>
      </c>
      <c r="F34" s="28">
        <v>30</v>
      </c>
      <c r="G34" s="29">
        <v>1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22</v>
      </c>
      <c r="C35" s="25">
        <v>0</v>
      </c>
      <c r="D35" s="26">
        <v>10</v>
      </c>
      <c r="E35" s="27">
        <v>0</v>
      </c>
      <c r="F35" s="28">
        <v>12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9</v>
      </c>
      <c r="C36" s="25">
        <v>0</v>
      </c>
      <c r="D36" s="26">
        <v>3</v>
      </c>
      <c r="E36" s="27">
        <v>0</v>
      </c>
      <c r="F36" s="28">
        <v>6</v>
      </c>
      <c r="G36" s="29">
        <v>0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2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12</v>
      </c>
      <c r="C38" s="25">
        <v>0</v>
      </c>
      <c r="D38" s="26">
        <v>7</v>
      </c>
      <c r="E38" s="27">
        <v>0</v>
      </c>
      <c r="F38" s="28">
        <v>5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43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18</v>
      </c>
      <c r="C40" s="25">
        <v>1</v>
      </c>
      <c r="D40" s="26">
        <v>6</v>
      </c>
      <c r="E40" s="27">
        <v>0</v>
      </c>
      <c r="F40" s="28">
        <v>12</v>
      </c>
      <c r="G40" s="29">
        <v>1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18</v>
      </c>
      <c r="C41" s="25">
        <v>0</v>
      </c>
      <c r="D41" s="26">
        <v>9</v>
      </c>
      <c r="E41" s="27">
        <v>0</v>
      </c>
      <c r="F41" s="28">
        <v>9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</v>
      </c>
      <c r="C42" s="25">
        <v>2</v>
      </c>
      <c r="D42" s="26">
        <v>1</v>
      </c>
      <c r="E42" s="27">
        <v>2</v>
      </c>
      <c r="F42" s="28">
        <v>1</v>
      </c>
      <c r="G42" s="29">
        <v>0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5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9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40</v>
      </c>
      <c r="C46" s="25">
        <v>0</v>
      </c>
      <c r="D46" s="26">
        <v>23</v>
      </c>
      <c r="E46" s="27">
        <v>0</v>
      </c>
      <c r="F46" s="28">
        <v>17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3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26</v>
      </c>
      <c r="C49" s="25">
        <v>0</v>
      </c>
      <c r="D49" s="26">
        <v>18</v>
      </c>
      <c r="E49" s="27">
        <v>0</v>
      </c>
      <c r="F49" s="28">
        <v>8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9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21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14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</v>
      </c>
      <c r="C53" s="35">
        <v>2</v>
      </c>
      <c r="D53" s="36">
        <v>3</v>
      </c>
      <c r="E53" s="37">
        <v>1</v>
      </c>
      <c r="F53" s="38">
        <v>2</v>
      </c>
      <c r="G53" s="39">
        <v>1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1" t="s">
        <v>69</v>
      </c>
      <c r="C58" s="251"/>
      <c r="D58" s="252" t="s">
        <v>70</v>
      </c>
      <c r="E58" s="252"/>
      <c r="F58" s="253" t="s">
        <v>71</v>
      </c>
      <c r="G58" s="254"/>
      <c r="H58" s="254"/>
      <c r="I58" s="254"/>
      <c r="J58" s="255" t="s">
        <v>72</v>
      </c>
      <c r="K58" s="256"/>
      <c r="L58" s="256"/>
      <c r="M58" s="256"/>
      <c r="N58" s="49"/>
      <c r="O58" s="50"/>
    </row>
    <row r="59" spans="1:29" ht="20.25" customHeight="1" thickBot="1" x14ac:dyDescent="0.2">
      <c r="A59" s="51" t="s">
        <v>73</v>
      </c>
      <c r="B59" s="52">
        <v>36</v>
      </c>
      <c r="C59" s="53">
        <v>17</v>
      </c>
      <c r="D59" s="257">
        <v>9</v>
      </c>
      <c r="E59" s="257"/>
      <c r="F59" s="258">
        <v>18</v>
      </c>
      <c r="G59" s="259"/>
      <c r="H59" s="260">
        <v>6</v>
      </c>
      <c r="I59" s="260"/>
      <c r="J59" s="257">
        <v>27</v>
      </c>
      <c r="K59" s="257"/>
      <c r="L59" s="260">
        <v>15</v>
      </c>
      <c r="M59" s="261"/>
      <c r="N59" s="238"/>
      <c r="O59" s="239"/>
    </row>
    <row r="60" spans="1:29" ht="23.25" customHeight="1" thickTop="1" x14ac:dyDescent="0.15">
      <c r="A60" s="54" t="s">
        <v>74</v>
      </c>
      <c r="B60" s="55">
        <v>34</v>
      </c>
      <c r="C60" s="56">
        <v>17</v>
      </c>
      <c r="D60" s="240">
        <v>9</v>
      </c>
      <c r="E60" s="240"/>
      <c r="F60" s="241">
        <v>18</v>
      </c>
      <c r="G60" s="242"/>
      <c r="H60" s="243">
        <v>6</v>
      </c>
      <c r="I60" s="243"/>
      <c r="J60" s="244">
        <v>25</v>
      </c>
      <c r="K60" s="244"/>
      <c r="L60" s="243">
        <v>15</v>
      </c>
      <c r="M60" s="245"/>
      <c r="N60" s="236"/>
      <c r="O60" s="237"/>
    </row>
    <row r="61" spans="1:29" ht="23.25" customHeight="1" x14ac:dyDescent="0.15">
      <c r="A61" s="57" t="s">
        <v>75</v>
      </c>
      <c r="B61" s="58">
        <v>2</v>
      </c>
      <c r="C61" s="59">
        <v>0</v>
      </c>
      <c r="D61" s="246">
        <v>0</v>
      </c>
      <c r="E61" s="246"/>
      <c r="F61" s="247">
        <v>0</v>
      </c>
      <c r="G61" s="248"/>
      <c r="H61" s="249">
        <v>0</v>
      </c>
      <c r="I61" s="249"/>
      <c r="J61" s="246">
        <v>2</v>
      </c>
      <c r="K61" s="246"/>
      <c r="L61" s="249">
        <v>0</v>
      </c>
      <c r="M61" s="250"/>
      <c r="N61" s="236"/>
      <c r="O61" s="237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79" zoomScale="85" zoomScaleNormal="85" workbookViewId="0">
      <selection activeCell="K92" sqref="K9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88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282"/>
      <c r="B3" s="284"/>
      <c r="C3" s="286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1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3</v>
      </c>
      <c r="C17" s="74">
        <v>0</v>
      </c>
      <c r="D17" s="72">
        <v>0</v>
      </c>
      <c r="E17" s="72">
        <v>1</v>
      </c>
      <c r="F17" s="72">
        <v>2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1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2</v>
      </c>
      <c r="D51" s="93">
        <v>0</v>
      </c>
      <c r="E51" s="93">
        <v>1</v>
      </c>
      <c r="F51" s="93">
        <v>3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4" t="s">
        <v>98</v>
      </c>
      <c r="E56" s="274"/>
      <c r="F56" s="274"/>
      <c r="G56" s="274"/>
    </row>
    <row r="57" spans="1:17" ht="17.25" x14ac:dyDescent="0.2">
      <c r="C57" s="275" t="s">
        <v>99</v>
      </c>
      <c r="D57" s="275"/>
      <c r="E57" s="275"/>
      <c r="F57" s="275"/>
      <c r="G57" s="275"/>
      <c r="H57" s="275"/>
    </row>
    <row r="90" spans="3:8" ht="18.75" x14ac:dyDescent="0.2">
      <c r="D90" s="274" t="s">
        <v>100</v>
      </c>
      <c r="E90" s="274"/>
      <c r="F90" s="274"/>
      <c r="G90" s="274"/>
    </row>
    <row r="91" spans="3:8" ht="17.25" x14ac:dyDescent="0.2">
      <c r="C91" s="275" t="s">
        <v>101</v>
      </c>
      <c r="D91" s="275"/>
      <c r="E91" s="275"/>
      <c r="F91" s="275"/>
      <c r="G91" s="275"/>
      <c r="H91" s="275"/>
    </row>
    <row r="124" spans="3:8" ht="18.75" x14ac:dyDescent="0.2">
      <c r="D124" s="274"/>
      <c r="E124" s="274"/>
      <c r="F124" s="274"/>
      <c r="G124" s="274"/>
    </row>
    <row r="125" spans="3:8" ht="17.25" x14ac:dyDescent="0.2">
      <c r="C125" s="275"/>
      <c r="D125" s="275"/>
      <c r="E125" s="275"/>
      <c r="F125" s="275"/>
      <c r="G125" s="275"/>
      <c r="H125" s="275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topLeftCell="A52" zoomScale="85" zoomScaleNormal="85" workbookViewId="0">
      <selection sqref="A1:XFD1048576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1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1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0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2</v>
      </c>
      <c r="C16" s="125">
        <v>0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1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3</v>
      </c>
      <c r="C17" s="125">
        <v>0</v>
      </c>
      <c r="D17" s="12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1</v>
      </c>
      <c r="R17" s="109">
        <v>0</v>
      </c>
      <c r="S17" s="122">
        <v>2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0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0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1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1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1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1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0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0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1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1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9</v>
      </c>
      <c r="C51" s="137">
        <v>0</v>
      </c>
      <c r="D51" s="137">
        <v>0</v>
      </c>
      <c r="E51" s="137">
        <v>0</v>
      </c>
      <c r="F51" s="137">
        <v>0</v>
      </c>
      <c r="G51" s="137">
        <v>0</v>
      </c>
      <c r="H51" s="137">
        <v>1</v>
      </c>
      <c r="I51" s="137">
        <v>0</v>
      </c>
      <c r="J51" s="137">
        <v>1</v>
      </c>
      <c r="K51" s="137">
        <v>1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1</v>
      </c>
      <c r="R51" s="137">
        <v>0</v>
      </c>
      <c r="S51" s="137">
        <v>4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1</v>
      </c>
      <c r="AN51" s="137">
        <v>0</v>
      </c>
      <c r="AO51" s="137">
        <v>0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99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127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156</v>
      </c>
    </row>
    <row r="3" spans="1:35" x14ac:dyDescent="0.15">
      <c r="A3" s="297" t="s">
        <v>157</v>
      </c>
      <c r="B3" s="299" t="s">
        <v>158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159</v>
      </c>
      <c r="U3" s="299" t="s">
        <v>160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161</v>
      </c>
      <c r="C4" s="144" t="s">
        <v>162</v>
      </c>
      <c r="D4" s="145" t="s">
        <v>163</v>
      </c>
      <c r="E4" s="146" t="s">
        <v>164</v>
      </c>
      <c r="F4" s="147" t="s">
        <v>165</v>
      </c>
      <c r="G4" s="147" t="s">
        <v>166</v>
      </c>
      <c r="H4" s="148" t="s">
        <v>167</v>
      </c>
      <c r="I4" s="147" t="s">
        <v>168</v>
      </c>
      <c r="J4" s="147" t="s">
        <v>169</v>
      </c>
      <c r="K4" s="147" t="s">
        <v>170</v>
      </c>
      <c r="L4" s="147" t="s">
        <v>171</v>
      </c>
      <c r="M4" s="147" t="s">
        <v>172</v>
      </c>
      <c r="N4" s="147" t="s">
        <v>173</v>
      </c>
      <c r="O4" s="147" t="s">
        <v>174</v>
      </c>
      <c r="P4" s="147" t="s">
        <v>175</v>
      </c>
      <c r="Q4" s="303" t="s">
        <v>176</v>
      </c>
      <c r="R4" s="304"/>
      <c r="T4" s="302"/>
      <c r="U4" s="144" t="s">
        <v>162</v>
      </c>
      <c r="V4" s="145" t="s">
        <v>163</v>
      </c>
      <c r="W4" s="146" t="s">
        <v>164</v>
      </c>
      <c r="X4" s="147" t="s">
        <v>165</v>
      </c>
      <c r="Y4" s="147" t="s">
        <v>166</v>
      </c>
      <c r="Z4" s="148" t="s">
        <v>167</v>
      </c>
      <c r="AA4" s="147" t="s">
        <v>168</v>
      </c>
      <c r="AB4" s="147" t="s">
        <v>169</v>
      </c>
      <c r="AC4" s="147" t="s">
        <v>170</v>
      </c>
      <c r="AD4" s="147" t="s">
        <v>171</v>
      </c>
      <c r="AE4" s="147" t="s">
        <v>172</v>
      </c>
      <c r="AF4" s="147" t="s">
        <v>177</v>
      </c>
      <c r="AG4" s="147" t="s">
        <v>174</v>
      </c>
      <c r="AH4" s="147" t="s">
        <v>175</v>
      </c>
      <c r="AI4" s="149" t="s">
        <v>176</v>
      </c>
    </row>
    <row r="5" spans="1:35" s="155" customFormat="1" ht="17.25" x14ac:dyDescent="0.2">
      <c r="A5" s="15" t="s">
        <v>21</v>
      </c>
      <c r="B5" s="150">
        <v>13</v>
      </c>
      <c r="C5" s="151">
        <v>1</v>
      </c>
      <c r="D5" s="152">
        <v>0</v>
      </c>
      <c r="E5" s="152">
        <v>1</v>
      </c>
      <c r="F5" s="153">
        <v>3</v>
      </c>
      <c r="G5" s="153">
        <v>0</v>
      </c>
      <c r="H5" s="153">
        <v>1</v>
      </c>
      <c r="I5" s="153">
        <v>0</v>
      </c>
      <c r="J5" s="153">
        <v>0</v>
      </c>
      <c r="K5" s="153">
        <v>1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6</v>
      </c>
      <c r="R5" s="154"/>
      <c r="T5" s="156" t="s">
        <v>178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3</v>
      </c>
      <c r="C6" s="158">
        <v>0</v>
      </c>
      <c r="D6" s="159">
        <v>1</v>
      </c>
      <c r="E6" s="159">
        <v>1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59">
        <v>1</v>
      </c>
      <c r="R6" s="161"/>
      <c r="T6" s="156" t="s">
        <v>179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3</v>
      </c>
      <c r="C7" s="158">
        <v>1</v>
      </c>
      <c r="D7" s="159">
        <v>0</v>
      </c>
      <c r="E7" s="159">
        <v>0</v>
      </c>
      <c r="F7" s="160">
        <v>2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180</v>
      </c>
      <c r="U7" s="158"/>
      <c r="V7" s="159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2"/>
    </row>
    <row r="8" spans="1:35" s="155" customFormat="1" ht="17.25" x14ac:dyDescent="0.2">
      <c r="A8" s="23" t="s">
        <v>24</v>
      </c>
      <c r="B8" s="150">
        <v>7</v>
      </c>
      <c r="C8" s="158">
        <v>1</v>
      </c>
      <c r="D8" s="159">
        <v>0</v>
      </c>
      <c r="E8" s="159">
        <v>0</v>
      </c>
      <c r="F8" s="160">
        <v>3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59">
        <v>3</v>
      </c>
      <c r="R8" s="161"/>
      <c r="T8" s="156" t="s">
        <v>181</v>
      </c>
      <c r="U8" s="158"/>
      <c r="V8" s="159"/>
      <c r="W8" s="159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2"/>
    </row>
    <row r="9" spans="1:35" s="155" customFormat="1" ht="17.25" x14ac:dyDescent="0.2">
      <c r="A9" s="23" t="s">
        <v>25</v>
      </c>
      <c r="B9" s="150">
        <v>1</v>
      </c>
      <c r="C9" s="158">
        <v>0</v>
      </c>
      <c r="D9" s="159">
        <v>1</v>
      </c>
      <c r="E9" s="159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0</v>
      </c>
      <c r="R9" s="161"/>
      <c r="T9" s="156" t="s">
        <v>182</v>
      </c>
      <c r="U9" s="158"/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</row>
    <row r="10" spans="1:35" s="155" customFormat="1" ht="17.25" x14ac:dyDescent="0.2">
      <c r="A10" s="23" t="s">
        <v>26</v>
      </c>
      <c r="B10" s="150">
        <v>2</v>
      </c>
      <c r="C10" s="158">
        <v>0</v>
      </c>
      <c r="D10" s="159">
        <v>0</v>
      </c>
      <c r="E10" s="159">
        <v>0</v>
      </c>
      <c r="F10" s="160">
        <v>2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183</v>
      </c>
      <c r="U10" s="158"/>
      <c r="V10" s="159"/>
      <c r="W10" s="159"/>
      <c r="X10" s="15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</row>
    <row r="11" spans="1:35" s="155" customFormat="1" ht="17.25" x14ac:dyDescent="0.2">
      <c r="A11" s="23" t="s">
        <v>27</v>
      </c>
      <c r="B11" s="150">
        <v>3</v>
      </c>
      <c r="C11" s="158">
        <v>0</v>
      </c>
      <c r="D11" s="159">
        <v>0</v>
      </c>
      <c r="E11" s="159">
        <v>0</v>
      </c>
      <c r="F11" s="160">
        <v>1</v>
      </c>
      <c r="G11" s="160">
        <v>0</v>
      </c>
      <c r="H11" s="160">
        <v>0</v>
      </c>
      <c r="I11" s="160">
        <v>0</v>
      </c>
      <c r="J11" s="160">
        <v>0</v>
      </c>
      <c r="K11" s="160">
        <v>2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0</v>
      </c>
      <c r="R11" s="161"/>
      <c r="T11" s="156" t="s">
        <v>184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8</v>
      </c>
      <c r="C12" s="158">
        <v>2</v>
      </c>
      <c r="D12" s="159">
        <v>1</v>
      </c>
      <c r="E12" s="159">
        <v>1</v>
      </c>
      <c r="F12" s="160">
        <v>2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2</v>
      </c>
      <c r="R12" s="161"/>
      <c r="T12" s="156" t="s">
        <v>185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8</v>
      </c>
      <c r="C13" s="158">
        <v>1</v>
      </c>
      <c r="D13" s="159">
        <v>2</v>
      </c>
      <c r="E13" s="159">
        <v>0</v>
      </c>
      <c r="F13" s="160">
        <v>0</v>
      </c>
      <c r="G13" s="160">
        <v>0</v>
      </c>
      <c r="H13" s="160">
        <v>0</v>
      </c>
      <c r="I13" s="160">
        <v>1</v>
      </c>
      <c r="J13" s="160">
        <v>1</v>
      </c>
      <c r="K13" s="160">
        <v>0</v>
      </c>
      <c r="L13" s="160">
        <v>0</v>
      </c>
      <c r="M13" s="160">
        <v>0</v>
      </c>
      <c r="N13" s="160">
        <v>0</v>
      </c>
      <c r="O13" s="160">
        <v>1</v>
      </c>
      <c r="P13" s="160">
        <v>0</v>
      </c>
      <c r="Q13" s="159">
        <v>2</v>
      </c>
      <c r="R13" s="161"/>
      <c r="T13" s="156" t="s">
        <v>186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13</v>
      </c>
      <c r="C14" s="158">
        <v>2</v>
      </c>
      <c r="D14" s="159">
        <v>2</v>
      </c>
      <c r="E14" s="159">
        <v>1</v>
      </c>
      <c r="F14" s="160">
        <v>2</v>
      </c>
      <c r="G14" s="160">
        <v>1</v>
      </c>
      <c r="H14" s="160">
        <v>0</v>
      </c>
      <c r="I14" s="160">
        <v>1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59">
        <v>4</v>
      </c>
      <c r="R14" s="161"/>
      <c r="T14" s="156" t="s">
        <v>187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38</v>
      </c>
      <c r="C15" s="158">
        <v>1</v>
      </c>
      <c r="D15" s="159">
        <v>3</v>
      </c>
      <c r="E15" s="159">
        <v>3</v>
      </c>
      <c r="F15" s="160">
        <v>6</v>
      </c>
      <c r="G15" s="160">
        <v>1</v>
      </c>
      <c r="H15" s="160">
        <v>3</v>
      </c>
      <c r="I15" s="160">
        <v>4</v>
      </c>
      <c r="J15" s="160">
        <v>3</v>
      </c>
      <c r="K15" s="160">
        <v>0</v>
      </c>
      <c r="L15" s="160">
        <v>0</v>
      </c>
      <c r="M15" s="160">
        <v>0</v>
      </c>
      <c r="N15" s="160">
        <v>1</v>
      </c>
      <c r="O15" s="160">
        <v>0</v>
      </c>
      <c r="P15" s="160">
        <v>0</v>
      </c>
      <c r="Q15" s="159">
        <v>13</v>
      </c>
      <c r="R15" s="161"/>
      <c r="T15" s="156" t="s">
        <v>188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16</v>
      </c>
      <c r="C16" s="158">
        <v>1</v>
      </c>
      <c r="D16" s="159">
        <v>2</v>
      </c>
      <c r="E16" s="159">
        <v>0</v>
      </c>
      <c r="F16" s="160">
        <v>6</v>
      </c>
      <c r="G16" s="160">
        <v>3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4</v>
      </c>
      <c r="R16" s="161"/>
      <c r="T16" s="156" t="s">
        <v>189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62</v>
      </c>
      <c r="C17" s="158">
        <v>13</v>
      </c>
      <c r="D17" s="159">
        <v>5</v>
      </c>
      <c r="E17" s="159">
        <v>4</v>
      </c>
      <c r="F17" s="160">
        <v>4</v>
      </c>
      <c r="G17" s="160">
        <v>6</v>
      </c>
      <c r="H17" s="160">
        <v>0</v>
      </c>
      <c r="I17" s="160">
        <v>2</v>
      </c>
      <c r="J17" s="160">
        <v>1</v>
      </c>
      <c r="K17" s="160">
        <v>0</v>
      </c>
      <c r="L17" s="160">
        <v>0</v>
      </c>
      <c r="M17" s="160">
        <v>0</v>
      </c>
      <c r="N17" s="160">
        <v>5</v>
      </c>
      <c r="O17" s="160">
        <v>4</v>
      </c>
      <c r="P17" s="160">
        <v>0</v>
      </c>
      <c r="Q17" s="159">
        <v>18</v>
      </c>
      <c r="R17" s="161"/>
    </row>
    <row r="18" spans="1:18" s="155" customFormat="1" ht="17.25" x14ac:dyDescent="0.2">
      <c r="A18" s="23" t="s">
        <v>34</v>
      </c>
      <c r="B18" s="150">
        <v>29</v>
      </c>
      <c r="C18" s="158">
        <v>2</v>
      </c>
      <c r="D18" s="159">
        <v>1</v>
      </c>
      <c r="E18" s="159">
        <v>1</v>
      </c>
      <c r="F18" s="160">
        <v>7</v>
      </c>
      <c r="G18" s="160">
        <v>4</v>
      </c>
      <c r="H18" s="160">
        <v>3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11</v>
      </c>
      <c r="R18" s="161"/>
    </row>
    <row r="19" spans="1:18" s="155" customFormat="1" ht="17.25" x14ac:dyDescent="0.2">
      <c r="A19" s="23" t="s">
        <v>35</v>
      </c>
      <c r="B19" s="150">
        <v>3</v>
      </c>
      <c r="C19" s="158">
        <v>0</v>
      </c>
      <c r="D19" s="159">
        <v>0</v>
      </c>
      <c r="E19" s="159">
        <v>0</v>
      </c>
      <c r="F19" s="160">
        <v>2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1</v>
      </c>
      <c r="R19" s="161"/>
    </row>
    <row r="20" spans="1:18" s="155" customFormat="1" ht="17.25" x14ac:dyDescent="0.2">
      <c r="A20" s="23" t="s">
        <v>36</v>
      </c>
      <c r="B20" s="150">
        <v>6</v>
      </c>
      <c r="C20" s="158">
        <v>2</v>
      </c>
      <c r="D20" s="159">
        <v>0</v>
      </c>
      <c r="E20" s="159">
        <v>0</v>
      </c>
      <c r="F20" s="160">
        <v>2</v>
      </c>
      <c r="G20" s="160">
        <v>0</v>
      </c>
      <c r="H20" s="160">
        <v>1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1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6</v>
      </c>
      <c r="C22" s="158">
        <v>0</v>
      </c>
      <c r="D22" s="159">
        <v>4</v>
      </c>
      <c r="E22" s="159">
        <v>0</v>
      </c>
      <c r="F22" s="160">
        <v>0</v>
      </c>
      <c r="G22" s="160">
        <v>0</v>
      </c>
      <c r="H22" s="160">
        <v>0</v>
      </c>
      <c r="I22" s="160">
        <v>1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1</v>
      </c>
      <c r="R22" s="161"/>
    </row>
    <row r="23" spans="1:18" s="155" customFormat="1" ht="17.25" x14ac:dyDescent="0.2">
      <c r="A23" s="23" t="s">
        <v>39</v>
      </c>
      <c r="B23" s="150">
        <v>0</v>
      </c>
      <c r="C23" s="158">
        <v>0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6</v>
      </c>
      <c r="C24" s="158">
        <v>2</v>
      </c>
      <c r="D24" s="159">
        <v>0</v>
      </c>
      <c r="E24" s="159">
        <v>0</v>
      </c>
      <c r="F24" s="160">
        <v>2</v>
      </c>
      <c r="G24" s="160">
        <v>1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1</v>
      </c>
      <c r="R24" s="161"/>
    </row>
    <row r="25" spans="1:18" s="155" customFormat="1" ht="17.25" x14ac:dyDescent="0.2">
      <c r="A25" s="23" t="s">
        <v>41</v>
      </c>
      <c r="B25" s="150">
        <v>8</v>
      </c>
      <c r="C25" s="158">
        <v>1</v>
      </c>
      <c r="D25" s="159">
        <v>0</v>
      </c>
      <c r="E25" s="159">
        <v>2</v>
      </c>
      <c r="F25" s="160">
        <v>3</v>
      </c>
      <c r="G25" s="160">
        <v>1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1</v>
      </c>
      <c r="Q25" s="159">
        <v>0</v>
      </c>
      <c r="R25" s="161"/>
    </row>
    <row r="26" spans="1:18" s="155" customFormat="1" ht="17.25" x14ac:dyDescent="0.2">
      <c r="A26" s="23" t="s">
        <v>42</v>
      </c>
      <c r="B26" s="150">
        <v>8</v>
      </c>
      <c r="C26" s="158">
        <v>1</v>
      </c>
      <c r="D26" s="159">
        <v>0</v>
      </c>
      <c r="E26" s="159">
        <v>1</v>
      </c>
      <c r="F26" s="160">
        <v>3</v>
      </c>
      <c r="G26" s="160">
        <v>0</v>
      </c>
      <c r="H26" s="160">
        <v>0</v>
      </c>
      <c r="I26" s="160">
        <v>1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1</v>
      </c>
      <c r="P26" s="160">
        <v>0</v>
      </c>
      <c r="Q26" s="159">
        <v>1</v>
      </c>
      <c r="R26" s="161"/>
    </row>
    <row r="27" spans="1:18" s="155" customFormat="1" ht="17.25" x14ac:dyDescent="0.2">
      <c r="A27" s="23" t="s">
        <v>43</v>
      </c>
      <c r="B27" s="150">
        <v>52</v>
      </c>
      <c r="C27" s="158">
        <v>1</v>
      </c>
      <c r="D27" s="159">
        <v>6</v>
      </c>
      <c r="E27" s="159">
        <v>7</v>
      </c>
      <c r="F27" s="160">
        <v>11</v>
      </c>
      <c r="G27" s="160">
        <v>4</v>
      </c>
      <c r="H27" s="160">
        <v>3</v>
      </c>
      <c r="I27" s="160">
        <v>5</v>
      </c>
      <c r="J27" s="160">
        <v>0</v>
      </c>
      <c r="K27" s="160">
        <v>1</v>
      </c>
      <c r="L27" s="160">
        <v>2</v>
      </c>
      <c r="M27" s="160">
        <v>0</v>
      </c>
      <c r="N27" s="160">
        <v>1</v>
      </c>
      <c r="O27" s="160">
        <v>2</v>
      </c>
      <c r="P27" s="160">
        <v>3</v>
      </c>
      <c r="Q27" s="159">
        <v>6</v>
      </c>
      <c r="R27" s="161"/>
    </row>
    <row r="28" spans="1:18" s="155" customFormat="1" ht="17.25" x14ac:dyDescent="0.2">
      <c r="A28" s="23" t="s">
        <v>44</v>
      </c>
      <c r="B28" s="150">
        <v>5</v>
      </c>
      <c r="C28" s="158">
        <v>0</v>
      </c>
      <c r="D28" s="159">
        <v>2</v>
      </c>
      <c r="E28" s="159">
        <v>1</v>
      </c>
      <c r="F28" s="160">
        <v>0</v>
      </c>
      <c r="G28" s="160">
        <v>1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1</v>
      </c>
      <c r="R28" s="161"/>
    </row>
    <row r="29" spans="1:18" s="155" customFormat="1" ht="17.25" x14ac:dyDescent="0.2">
      <c r="A29" s="23" t="s">
        <v>45</v>
      </c>
      <c r="B29" s="150">
        <v>2</v>
      </c>
      <c r="C29" s="158">
        <v>0</v>
      </c>
      <c r="D29" s="159">
        <v>1</v>
      </c>
      <c r="E29" s="159">
        <v>1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5</v>
      </c>
      <c r="C30" s="158">
        <v>0</v>
      </c>
      <c r="D30" s="159">
        <v>2</v>
      </c>
      <c r="E30" s="159">
        <v>0</v>
      </c>
      <c r="F30" s="160">
        <v>2</v>
      </c>
      <c r="G30" s="160">
        <v>0</v>
      </c>
      <c r="H30" s="160">
        <v>0</v>
      </c>
      <c r="I30" s="160">
        <v>0</v>
      </c>
      <c r="J30" s="160">
        <v>0</v>
      </c>
      <c r="K30" s="160">
        <v>1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0</v>
      </c>
      <c r="R30" s="161"/>
    </row>
    <row r="31" spans="1:18" s="155" customFormat="1" ht="17.25" x14ac:dyDescent="0.2">
      <c r="A31" s="23" t="s">
        <v>47</v>
      </c>
      <c r="B31" s="150">
        <v>35</v>
      </c>
      <c r="C31" s="158">
        <v>8</v>
      </c>
      <c r="D31" s="159">
        <v>2</v>
      </c>
      <c r="E31" s="159">
        <v>1</v>
      </c>
      <c r="F31" s="160">
        <v>4</v>
      </c>
      <c r="G31" s="160">
        <v>1</v>
      </c>
      <c r="H31" s="160">
        <v>0</v>
      </c>
      <c r="I31" s="160">
        <v>4</v>
      </c>
      <c r="J31" s="160">
        <v>1</v>
      </c>
      <c r="K31" s="160">
        <v>8</v>
      </c>
      <c r="L31" s="160">
        <v>0</v>
      </c>
      <c r="M31" s="160">
        <v>0</v>
      </c>
      <c r="N31" s="160">
        <v>0</v>
      </c>
      <c r="O31" s="160">
        <v>0</v>
      </c>
      <c r="P31" s="160">
        <v>2</v>
      </c>
      <c r="Q31" s="159">
        <v>4</v>
      </c>
      <c r="R31" s="161"/>
    </row>
    <row r="32" spans="1:18" s="155" customFormat="1" ht="17.25" x14ac:dyDescent="0.2">
      <c r="A32" s="23" t="s">
        <v>48</v>
      </c>
      <c r="B32" s="150">
        <v>30</v>
      </c>
      <c r="C32" s="158">
        <v>1</v>
      </c>
      <c r="D32" s="159">
        <v>4</v>
      </c>
      <c r="E32" s="159">
        <v>2</v>
      </c>
      <c r="F32" s="160">
        <v>7</v>
      </c>
      <c r="G32" s="160">
        <v>1</v>
      </c>
      <c r="H32" s="160">
        <v>2</v>
      </c>
      <c r="I32" s="160">
        <v>4</v>
      </c>
      <c r="J32" s="160">
        <v>2</v>
      </c>
      <c r="K32" s="160">
        <v>3</v>
      </c>
      <c r="L32" s="160">
        <v>0</v>
      </c>
      <c r="M32" s="160">
        <v>0</v>
      </c>
      <c r="N32" s="160">
        <v>2</v>
      </c>
      <c r="O32" s="160">
        <v>0</v>
      </c>
      <c r="P32" s="160">
        <v>0</v>
      </c>
      <c r="Q32" s="159">
        <v>2</v>
      </c>
      <c r="R32" s="161"/>
    </row>
    <row r="33" spans="1:18" s="155" customFormat="1" ht="17.25" x14ac:dyDescent="0.2">
      <c r="A33" s="23" t="s">
        <v>49</v>
      </c>
      <c r="B33" s="150">
        <v>12</v>
      </c>
      <c r="C33" s="158">
        <v>7</v>
      </c>
      <c r="D33" s="159">
        <v>1</v>
      </c>
      <c r="E33" s="159">
        <v>0</v>
      </c>
      <c r="F33" s="160">
        <v>0</v>
      </c>
      <c r="G33" s="160">
        <v>0</v>
      </c>
      <c r="H33" s="160">
        <v>1</v>
      </c>
      <c r="I33" s="160">
        <v>1</v>
      </c>
      <c r="J33" s="160">
        <v>0</v>
      </c>
      <c r="K33" s="160">
        <v>0</v>
      </c>
      <c r="L33" s="160">
        <v>0</v>
      </c>
      <c r="M33" s="160">
        <v>0</v>
      </c>
      <c r="N33" s="160">
        <v>1</v>
      </c>
      <c r="O33" s="160">
        <v>0</v>
      </c>
      <c r="P33" s="160">
        <v>0</v>
      </c>
      <c r="Q33" s="159">
        <v>1</v>
      </c>
      <c r="R33" s="161"/>
    </row>
    <row r="34" spans="1:18" s="155" customFormat="1" ht="17.25" x14ac:dyDescent="0.2">
      <c r="A34" s="23" t="s">
        <v>50</v>
      </c>
      <c r="B34" s="150">
        <v>6</v>
      </c>
      <c r="C34" s="158">
        <v>0</v>
      </c>
      <c r="D34" s="159">
        <v>1</v>
      </c>
      <c r="E34" s="159">
        <v>0</v>
      </c>
      <c r="F34" s="160">
        <v>5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1</v>
      </c>
      <c r="C35" s="158">
        <v>0</v>
      </c>
      <c r="D35" s="159">
        <v>0</v>
      </c>
      <c r="E35" s="159">
        <v>0</v>
      </c>
      <c r="F35" s="160">
        <v>0</v>
      </c>
      <c r="G35" s="160">
        <v>1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5</v>
      </c>
      <c r="C36" s="158">
        <v>0</v>
      </c>
      <c r="D36" s="159">
        <v>2</v>
      </c>
      <c r="E36" s="159">
        <v>1</v>
      </c>
      <c r="F36" s="160">
        <v>0</v>
      </c>
      <c r="G36" s="160">
        <v>0</v>
      </c>
      <c r="H36" s="160">
        <v>0</v>
      </c>
      <c r="I36" s="160">
        <v>2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21</v>
      </c>
      <c r="C37" s="158">
        <v>0</v>
      </c>
      <c r="D37" s="159">
        <v>2</v>
      </c>
      <c r="E37" s="159">
        <v>4</v>
      </c>
      <c r="F37" s="160">
        <v>4</v>
      </c>
      <c r="G37" s="160">
        <v>1</v>
      </c>
      <c r="H37" s="160">
        <v>0</v>
      </c>
      <c r="I37" s="160">
        <v>0</v>
      </c>
      <c r="J37" s="160">
        <v>0</v>
      </c>
      <c r="K37" s="160">
        <v>1</v>
      </c>
      <c r="L37" s="160">
        <v>1</v>
      </c>
      <c r="M37" s="160">
        <v>0</v>
      </c>
      <c r="N37" s="160">
        <v>1</v>
      </c>
      <c r="O37" s="160">
        <v>0</v>
      </c>
      <c r="P37" s="160">
        <v>0</v>
      </c>
      <c r="Q37" s="159">
        <v>7</v>
      </c>
      <c r="R37" s="161"/>
    </row>
    <row r="38" spans="1:18" s="155" customFormat="1" ht="17.25" x14ac:dyDescent="0.2">
      <c r="A38" s="23" t="s">
        <v>54</v>
      </c>
      <c r="B38" s="150">
        <v>12</v>
      </c>
      <c r="C38" s="158">
        <v>2</v>
      </c>
      <c r="D38" s="159">
        <v>0</v>
      </c>
      <c r="E38" s="159">
        <v>0</v>
      </c>
      <c r="F38" s="160">
        <v>4</v>
      </c>
      <c r="G38" s="160">
        <v>3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3</v>
      </c>
      <c r="R38" s="161"/>
    </row>
    <row r="39" spans="1:18" s="155" customFormat="1" ht="17.25" x14ac:dyDescent="0.2">
      <c r="A39" s="23" t="s">
        <v>55</v>
      </c>
      <c r="B39" s="150">
        <v>9</v>
      </c>
      <c r="C39" s="158">
        <v>0</v>
      </c>
      <c r="D39" s="159">
        <v>1</v>
      </c>
      <c r="E39" s="159">
        <v>0</v>
      </c>
      <c r="F39" s="160">
        <v>3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5</v>
      </c>
      <c r="R39" s="161"/>
    </row>
    <row r="40" spans="1:18" s="155" customFormat="1" ht="17.25" x14ac:dyDescent="0.2">
      <c r="A40" s="23" t="s">
        <v>56</v>
      </c>
      <c r="B40" s="150">
        <v>1</v>
      </c>
      <c r="C40" s="158">
        <v>0</v>
      </c>
      <c r="D40" s="159">
        <v>1</v>
      </c>
      <c r="E40" s="159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0</v>
      </c>
      <c r="C41" s="158">
        <v>0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2</v>
      </c>
      <c r="C42" s="158">
        <v>0</v>
      </c>
      <c r="D42" s="159">
        <v>0</v>
      </c>
      <c r="E42" s="159">
        <v>2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4</v>
      </c>
      <c r="C43" s="158">
        <v>0</v>
      </c>
      <c r="D43" s="159">
        <v>0</v>
      </c>
      <c r="E43" s="159">
        <v>1</v>
      </c>
      <c r="F43" s="160">
        <v>3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17</v>
      </c>
      <c r="C44" s="158">
        <v>3</v>
      </c>
      <c r="D44" s="159">
        <v>1</v>
      </c>
      <c r="E44" s="159">
        <v>2</v>
      </c>
      <c r="F44" s="160">
        <v>2</v>
      </c>
      <c r="G44" s="160">
        <v>2</v>
      </c>
      <c r="H44" s="160">
        <v>0</v>
      </c>
      <c r="I44" s="160">
        <v>0</v>
      </c>
      <c r="J44" s="160">
        <v>0</v>
      </c>
      <c r="K44" s="160">
        <v>3</v>
      </c>
      <c r="L44" s="160">
        <v>0</v>
      </c>
      <c r="M44" s="160">
        <v>1</v>
      </c>
      <c r="N44" s="160">
        <v>0</v>
      </c>
      <c r="O44" s="160">
        <v>0</v>
      </c>
      <c r="P44" s="160">
        <v>0</v>
      </c>
      <c r="Q44" s="159">
        <v>3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2</v>
      </c>
      <c r="C46" s="158">
        <v>0</v>
      </c>
      <c r="D46" s="159">
        <v>0</v>
      </c>
      <c r="E46" s="159">
        <v>1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1</v>
      </c>
      <c r="R46" s="161"/>
    </row>
    <row r="47" spans="1:18" s="155" customFormat="1" ht="17.25" x14ac:dyDescent="0.2">
      <c r="A47" s="23" t="s">
        <v>63</v>
      </c>
      <c r="B47" s="150">
        <v>8</v>
      </c>
      <c r="C47" s="158">
        <v>2</v>
      </c>
      <c r="D47" s="159">
        <v>1</v>
      </c>
      <c r="E47" s="159">
        <v>1</v>
      </c>
      <c r="F47" s="160">
        <v>0</v>
      </c>
      <c r="G47" s="160">
        <v>0</v>
      </c>
      <c r="H47" s="160">
        <v>1</v>
      </c>
      <c r="I47" s="160">
        <v>1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59">
        <v>2</v>
      </c>
      <c r="R47" s="161"/>
    </row>
    <row r="48" spans="1:18" s="155" customFormat="1" ht="17.25" x14ac:dyDescent="0.2">
      <c r="A48" s="23" t="s">
        <v>64</v>
      </c>
      <c r="B48" s="150">
        <v>4</v>
      </c>
      <c r="C48" s="158">
        <v>2</v>
      </c>
      <c r="D48" s="159">
        <v>1</v>
      </c>
      <c r="E48" s="159">
        <v>0</v>
      </c>
      <c r="F48" s="160">
        <v>0</v>
      </c>
      <c r="G48" s="160">
        <v>0</v>
      </c>
      <c r="H48" s="160">
        <v>0</v>
      </c>
      <c r="I48" s="160">
        <v>1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10</v>
      </c>
      <c r="C49" s="158">
        <v>0</v>
      </c>
      <c r="D49" s="159">
        <v>0</v>
      </c>
      <c r="E49" s="159">
        <v>2</v>
      </c>
      <c r="F49" s="160">
        <v>1</v>
      </c>
      <c r="G49" s="160">
        <v>0</v>
      </c>
      <c r="H49" s="160">
        <v>2</v>
      </c>
      <c r="I49" s="160">
        <v>0</v>
      </c>
      <c r="J49" s="160">
        <v>1</v>
      </c>
      <c r="K49" s="160">
        <v>0</v>
      </c>
      <c r="L49" s="160">
        <v>0</v>
      </c>
      <c r="M49" s="160">
        <v>0</v>
      </c>
      <c r="N49" s="160">
        <v>2</v>
      </c>
      <c r="O49" s="160">
        <v>0</v>
      </c>
      <c r="P49" s="160">
        <v>0</v>
      </c>
      <c r="Q49" s="159">
        <v>2</v>
      </c>
      <c r="R49" s="161"/>
    </row>
    <row r="50" spans="1:18" s="155" customFormat="1" ht="17.25" x14ac:dyDescent="0.2">
      <c r="A50" s="23" t="s">
        <v>66</v>
      </c>
      <c r="B50" s="150">
        <v>7</v>
      </c>
      <c r="C50" s="158">
        <v>0</v>
      </c>
      <c r="D50" s="159">
        <v>0</v>
      </c>
      <c r="E50" s="159">
        <v>2</v>
      </c>
      <c r="F50" s="160">
        <v>2</v>
      </c>
      <c r="G50" s="160">
        <v>0</v>
      </c>
      <c r="H50" s="160">
        <v>1</v>
      </c>
      <c r="I50" s="160">
        <v>0</v>
      </c>
      <c r="J50" s="160">
        <v>2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0</v>
      </c>
      <c r="R50" s="161"/>
    </row>
    <row r="51" spans="1:18" s="155" customFormat="1" ht="17.25" x14ac:dyDescent="0.2">
      <c r="A51" s="168" t="s">
        <v>67</v>
      </c>
      <c r="B51" s="150">
        <v>2</v>
      </c>
      <c r="C51" s="158">
        <v>0</v>
      </c>
      <c r="D51" s="159">
        <v>1</v>
      </c>
      <c r="E51" s="159">
        <v>0</v>
      </c>
      <c r="F51" s="160">
        <v>1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495</v>
      </c>
      <c r="C52" s="172">
        <v>57</v>
      </c>
      <c r="D52" s="173">
        <v>51</v>
      </c>
      <c r="E52" s="173">
        <v>43</v>
      </c>
      <c r="F52" s="174">
        <v>99</v>
      </c>
      <c r="G52" s="174">
        <v>31</v>
      </c>
      <c r="H52" s="174">
        <v>18</v>
      </c>
      <c r="I52" s="174">
        <v>28</v>
      </c>
      <c r="J52" s="174">
        <v>11</v>
      </c>
      <c r="K52" s="174">
        <v>20</v>
      </c>
      <c r="L52" s="174">
        <v>3</v>
      </c>
      <c r="M52" s="174">
        <v>1</v>
      </c>
      <c r="N52" s="174">
        <v>13</v>
      </c>
      <c r="O52" s="174">
        <v>8</v>
      </c>
      <c r="P52" s="174">
        <v>6</v>
      </c>
      <c r="Q52" s="173">
        <v>106</v>
      </c>
      <c r="R52" s="175"/>
    </row>
    <row r="59" spans="1:18" ht="18.75" x14ac:dyDescent="0.2">
      <c r="A59" s="296" t="s">
        <v>190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191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tabSelected="1" view="pageBreakPreview" zoomScale="60" zoomScaleNormal="70" workbookViewId="0">
      <selection activeCell="A2" sqref="A2:A3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</row>
    <row r="2" spans="1:29" ht="20.45" customHeight="1" x14ac:dyDescent="0.15">
      <c r="A2" s="308" t="s">
        <v>103</v>
      </c>
      <c r="B2" s="310" t="s">
        <v>193</v>
      </c>
      <c r="C2" s="311"/>
      <c r="D2" s="312" t="s">
        <v>194</v>
      </c>
      <c r="E2" s="311"/>
      <c r="F2" s="312" t="s">
        <v>195</v>
      </c>
      <c r="G2" s="311"/>
      <c r="H2" s="313" t="s">
        <v>196</v>
      </c>
      <c r="I2" s="314"/>
      <c r="J2" s="315" t="s">
        <v>197</v>
      </c>
      <c r="K2" s="314"/>
      <c r="L2" s="315" t="s">
        <v>198</v>
      </c>
      <c r="M2" s="316"/>
      <c r="N2" s="312" t="s">
        <v>199</v>
      </c>
      <c r="O2" s="317"/>
      <c r="P2" s="312" t="s">
        <v>200</v>
      </c>
      <c r="Q2" s="311"/>
      <c r="R2" s="312" t="s">
        <v>201</v>
      </c>
      <c r="S2" s="311"/>
      <c r="T2" s="312" t="s">
        <v>202</v>
      </c>
      <c r="U2" s="311"/>
      <c r="V2" s="312" t="s">
        <v>203</v>
      </c>
      <c r="W2" s="317"/>
      <c r="X2" s="312" t="s">
        <v>204</v>
      </c>
      <c r="Y2" s="317"/>
      <c r="Z2" s="305" t="s">
        <v>205</v>
      </c>
      <c r="AA2" s="306"/>
      <c r="AB2" s="305" t="s">
        <v>206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1:AC1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207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83" t="s">
        <v>208</v>
      </c>
      <c r="C2" s="322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209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321"/>
      <c r="B3" s="284"/>
      <c r="C3" s="323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234" t="s">
        <v>178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179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180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4" t="s">
        <v>181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4" t="s">
        <v>182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4" t="s">
        <v>183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4" t="s">
        <v>184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185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186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188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189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27</v>
      </c>
      <c r="C16" s="92">
        <f t="shared" ref="C16:Q16" si="1">SUM(C4:C15)</f>
        <v>7</v>
      </c>
      <c r="D16" s="92">
        <f t="shared" si="1"/>
        <v>2</v>
      </c>
      <c r="E16" s="92">
        <f t="shared" si="1"/>
        <v>2</v>
      </c>
      <c r="F16" s="92">
        <f t="shared" si="1"/>
        <v>5</v>
      </c>
      <c r="G16" s="92">
        <f t="shared" si="1"/>
        <v>7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211</v>
      </c>
      <c r="P3" s="101" t="s">
        <v>212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213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234" t="s">
        <v>178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179</v>
      </c>
      <c r="B5" s="106">
        <f t="shared" ref="B5:B15" si="0">SUM(C5:AZ5)</f>
        <v>0</v>
      </c>
      <c r="C5" s="120"/>
      <c r="D5" s="121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2"/>
      <c r="T5" s="122"/>
      <c r="U5" s="123"/>
      <c r="V5" s="124"/>
      <c r="W5" s="120"/>
      <c r="X5" s="121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4"/>
      <c r="AL5" s="120"/>
      <c r="AM5" s="121"/>
      <c r="AN5" s="109"/>
      <c r="AO5" s="109"/>
      <c r="AP5" s="110"/>
      <c r="AQ5" s="109"/>
      <c r="AR5" s="109"/>
      <c r="AS5" s="109"/>
      <c r="AT5" s="109"/>
      <c r="AU5" s="109"/>
      <c r="AV5" s="109"/>
      <c r="AW5" s="116"/>
      <c r="AX5" s="116"/>
      <c r="AY5" s="116"/>
      <c r="AZ5" s="124"/>
    </row>
    <row r="6" spans="1:52" s="118" customFormat="1" ht="24" customHeight="1" x14ac:dyDescent="0.15">
      <c r="A6" s="234" t="s">
        <v>180</v>
      </c>
      <c r="B6" s="106">
        <f t="shared" si="0"/>
        <v>0</v>
      </c>
      <c r="C6" s="125"/>
      <c r="D6" s="126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2"/>
      <c r="T6" s="122"/>
      <c r="U6" s="123"/>
      <c r="V6" s="124"/>
      <c r="W6" s="125"/>
      <c r="X6" s="126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4"/>
      <c r="AL6" s="125"/>
      <c r="AM6" s="126"/>
      <c r="AN6" s="109"/>
      <c r="AO6" s="109"/>
      <c r="AP6" s="109"/>
      <c r="AQ6" s="109"/>
      <c r="AR6" s="109"/>
      <c r="AS6" s="109"/>
      <c r="AT6" s="109"/>
      <c r="AU6" s="109"/>
      <c r="AV6" s="109"/>
      <c r="AW6" s="116"/>
      <c r="AX6" s="116"/>
      <c r="AY6" s="116"/>
      <c r="AZ6" s="124"/>
    </row>
    <row r="7" spans="1:52" s="118" customFormat="1" ht="24" customHeight="1" x14ac:dyDescent="0.15">
      <c r="A7" s="234" t="s">
        <v>181</v>
      </c>
      <c r="B7" s="106">
        <f t="shared" si="0"/>
        <v>0</v>
      </c>
      <c r="C7" s="125"/>
      <c r="D7" s="126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2"/>
      <c r="T7" s="122"/>
      <c r="U7" s="123"/>
      <c r="V7" s="124"/>
      <c r="W7" s="125"/>
      <c r="X7" s="126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4"/>
      <c r="AL7" s="125"/>
      <c r="AM7" s="126"/>
      <c r="AN7" s="109"/>
      <c r="AO7" s="109"/>
      <c r="AP7" s="109"/>
      <c r="AQ7" s="109"/>
      <c r="AR7" s="109"/>
      <c r="AS7" s="109"/>
      <c r="AT7" s="109"/>
      <c r="AU7" s="109"/>
      <c r="AV7" s="109"/>
      <c r="AW7" s="116"/>
      <c r="AX7" s="116"/>
      <c r="AY7" s="116"/>
      <c r="AZ7" s="124"/>
    </row>
    <row r="8" spans="1:52" s="118" customFormat="1" ht="24" customHeight="1" x14ac:dyDescent="0.15">
      <c r="A8" s="234" t="s">
        <v>182</v>
      </c>
      <c r="B8" s="106">
        <f t="shared" si="0"/>
        <v>0</v>
      </c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2"/>
      <c r="T8" s="122"/>
      <c r="U8" s="123"/>
      <c r="V8" s="124"/>
      <c r="W8" s="125"/>
      <c r="X8" s="126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4"/>
      <c r="AL8" s="125"/>
      <c r="AM8" s="126"/>
      <c r="AN8" s="109"/>
      <c r="AO8" s="109"/>
      <c r="AP8" s="109"/>
      <c r="AQ8" s="109"/>
      <c r="AR8" s="109"/>
      <c r="AS8" s="109"/>
      <c r="AT8" s="109"/>
      <c r="AU8" s="109"/>
      <c r="AV8" s="109"/>
      <c r="AW8" s="116"/>
      <c r="AX8" s="116"/>
      <c r="AY8" s="116"/>
      <c r="AZ8" s="124"/>
    </row>
    <row r="9" spans="1:52" s="118" customFormat="1" ht="24" customHeight="1" x14ac:dyDescent="0.15">
      <c r="A9" s="234" t="s">
        <v>183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</row>
    <row r="10" spans="1:52" s="118" customFormat="1" ht="24" customHeight="1" x14ac:dyDescent="0.15">
      <c r="A10" s="234" t="s">
        <v>184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</row>
    <row r="11" spans="1:52" s="118" customFormat="1" ht="24" customHeight="1" x14ac:dyDescent="0.15">
      <c r="A11" s="234" t="s">
        <v>185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</row>
    <row r="12" spans="1:52" s="118" customFormat="1" ht="24" customHeight="1" x14ac:dyDescent="0.15">
      <c r="A12" s="234" t="s">
        <v>186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188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189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18</v>
      </c>
      <c r="C16" s="137">
        <f t="shared" si="1"/>
        <v>1</v>
      </c>
      <c r="D16" s="137">
        <f t="shared" si="1"/>
        <v>0</v>
      </c>
      <c r="E16" s="137">
        <f t="shared" si="1"/>
        <v>0</v>
      </c>
      <c r="F16" s="137">
        <f t="shared" si="1"/>
        <v>0</v>
      </c>
      <c r="G16" s="137">
        <f t="shared" si="1"/>
        <v>1</v>
      </c>
      <c r="H16" s="137">
        <f t="shared" si="1"/>
        <v>1</v>
      </c>
      <c r="I16" s="137">
        <f t="shared" si="1"/>
        <v>0</v>
      </c>
      <c r="J16" s="137">
        <f t="shared" si="1"/>
        <v>1</v>
      </c>
      <c r="K16" s="137">
        <f t="shared" si="1"/>
        <v>0</v>
      </c>
      <c r="L16" s="137">
        <f t="shared" si="1"/>
        <v>0</v>
      </c>
      <c r="M16" s="137">
        <f t="shared" si="1"/>
        <v>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3</v>
      </c>
      <c r="R16" s="137">
        <f t="shared" si="1"/>
        <v>2</v>
      </c>
      <c r="S16" s="137">
        <f t="shared" si="1"/>
        <v>2</v>
      </c>
      <c r="T16" s="137">
        <f t="shared" si="1"/>
        <v>0</v>
      </c>
      <c r="U16" s="138">
        <f t="shared" si="1"/>
        <v>0</v>
      </c>
      <c r="V16" s="139">
        <f t="shared" si="1"/>
        <v>1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1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0</v>
      </c>
      <c r="AL16" s="137">
        <f t="shared" si="1"/>
        <v>0</v>
      </c>
      <c r="AM16" s="137">
        <f t="shared" si="1"/>
        <v>0</v>
      </c>
      <c r="AN16" s="137">
        <f t="shared" si="1"/>
        <v>0</v>
      </c>
      <c r="AO16" s="137">
        <f t="shared" si="1"/>
        <v>4</v>
      </c>
      <c r="AP16" s="137">
        <f t="shared" si="1"/>
        <v>0</v>
      </c>
      <c r="AQ16" s="137">
        <f t="shared" si="1"/>
        <v>1</v>
      </c>
      <c r="AR16" s="137">
        <f t="shared" si="1"/>
        <v>0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0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test-CL228</dc:creator>
  <cp:lastModifiedBy>t-motoike</cp:lastModifiedBy>
  <cp:lastPrinted>2014-07-16T08:04:11Z</cp:lastPrinted>
  <dcterms:created xsi:type="dcterms:W3CDTF">2014-07-16T07:53:06Z</dcterms:created>
  <dcterms:modified xsi:type="dcterms:W3CDTF">2014-07-16T08:12:36Z</dcterms:modified>
</cp:coreProperties>
</file>