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c05p\kafs01\kkh\国保中央会\介護保険課\介護保険課\記者会見提出資料\R07.07.xx_令和7年4月分\"/>
    </mc:Choice>
  </mc:AlternateContent>
  <bookViews>
    <workbookView xWindow="0" yWindow="0" windowWidth="28800" windowHeight="12210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<sst xmlns="http://schemas.openxmlformats.org/spreadsheetml/2006/main" count="642" uniqueCount="319">
  <si>
    <t>国保連合会介護サービス苦情処理受付等累計（令和7年4月分～令和7年4月分）</t>
    <phoneticPr fontId="3"/>
  </si>
  <si>
    <t>現在</t>
    <rPh sb="0" eb="2">
      <t>ゲンザイ</t>
    </rPh>
    <phoneticPr fontId="3"/>
  </si>
  <si>
    <t>都道府県</t>
  </si>
  <si>
    <t>令和7年度累計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</si>
  <si>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</si>
  <si>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</si>
  <si>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</si>
  <si>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</si>
  <si>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</si>
  <si>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</si>
  <si>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</si>
  <si>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</si>
  <si>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</si>
  <si>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</si>
  <si>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</si>
  <si>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</si>
  <si>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</si>
  <si>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</si>
  <si>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</si>
  <si>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</si>
  <si>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</si>
  <si>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</si>
  <si>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</si>
  <si>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</si>
  <si>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</si>
  <si>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</si>
  <si>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</si>
  <si>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</si>
  <si>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</si>
  <si>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</si>
  <si>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</si>
  <si>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</si>
  <si>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</si>
  <si>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</si>
  <si>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</si>
  <si>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</si>
  <si>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</si>
  <si>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</si>
  <si>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</si>
  <si>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</si>
  <si>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</si>
  <si>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</si>
  <si>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</si>
  <si>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</si>
  <si>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</si>
  <si>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</si>
  <si>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</si>
  <si>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</si>
  <si>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</si>
  <si>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</si>
  <si>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</si>
  <si>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</si>
  <si>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</si>
  <si>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</si>
  <si>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</si>
  <si>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</si>
  <si>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</si>
  <si>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</si>
  <si>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</si>
  <si>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</si>
  <si>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</si>
  <si>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</si>
  <si>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</si>
  <si>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</si>
  <si>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</si>
  <si>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</si>
  <si>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</si>
  <si>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</si>
  <si>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4月申立受付件数</t>
    <phoneticPr fontId="3"/>
  </si>
  <si>
    <t>3月末現在未処理</t>
    <phoneticPr fontId="3"/>
  </si>
  <si>
    <t>4月受付</t>
    <phoneticPr fontId="3"/>
  </si>
  <si>
    <t>4月処理</t>
    <phoneticPr fontId="3"/>
  </si>
  <si>
    <t>4月末現在未処理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</si>
  <si>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</si>
  <si>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</si>
  <si>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</si>
  <si>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</si>
  <si>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○国保連合会苦情申立内容の内訳（令和7年4月分）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</si>
  <si>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</si>
  <si>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</si>
  <si>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</si>
  <si>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</si>
  <si>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</si>
  <si>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</si>
  <si>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</si>
  <si>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</si>
  <si>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</si>
  <si>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</si>
  <si>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</si>
  <si>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</si>
  <si>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</si>
  <si>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</si>
  <si>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</si>
  <si>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</si>
  <si>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</si>
  <si>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</si>
  <si>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</si>
  <si>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</si>
  <si>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</si>
  <si>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（令和7年4月分～令和7年4月分／　6件）</t>
    <phoneticPr fontId="3"/>
  </si>
  <si>
    <t>国保連合会苦情申立内容</t>
    <phoneticPr fontId="3"/>
  </si>
  <si>
    <t>（令和7年4月分／　6件）</t>
    <phoneticPr fontId="3"/>
  </si>
  <si>
    <t>○国保連合会苦情申立サービス種類の内訳（令和7年4月分）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</si>
  <si>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</si>
  <si>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</si>
  <si>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</si>
  <si>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</si>
  <si>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</si>
  <si>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</si>
  <si>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</si>
  <si>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</si>
  <si>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</si>
  <si>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</si>
  <si>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</si>
  <si>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</si>
  <si>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</si>
  <si>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</si>
  <si>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</si>
  <si>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</si>
  <si>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</si>
  <si>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</si>
  <si>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</si>
  <si>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</si>
  <si>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</si>
  <si>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</si>
  <si>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</si>
  <si>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</si>
  <si>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</si>
  <si>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</si>
  <si>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</si>
  <si>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</si>
  <si>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</si>
  <si>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</si>
  <si>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</si>
  <si>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</si>
  <si>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</si>
  <si>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</si>
  <si>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</si>
  <si>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</si>
  <si>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</si>
  <si>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</si>
  <si>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</si>
  <si>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</si>
  <si>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</si>
  <si>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</si>
  <si>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</si>
  <si>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</si>
  <si>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</si>
  <si>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</si>
  <si>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</si>
  <si>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</si>
  <si>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</si>
  <si>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</si>
  <si>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</si>
  <si>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</si>
  <si>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</si>
  <si>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</si>
  <si>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</si>
  <si>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</si>
  <si>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</si>
  <si>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</si>
  <si>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</si>
  <si>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</si>
  <si>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</si>
  <si>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</si>
  <si>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</si>
  <si>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</si>
  <si>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</si>
  <si>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</si>
  <si>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</si>
  <si>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</si>
  <si>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</si>
  <si>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</si>
  <si>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</si>
  <si>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</si>
  <si>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</si>
  <si>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</si>
  <si>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</si>
  <si>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（令和7年4月分～令和7年4月分／　88件）</t>
    <phoneticPr fontId="3"/>
  </si>
  <si>
    <t>○国保連合会相談内容の内訳（令和7年4月分）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</si>
  <si>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</si>
  <si>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</si>
  <si>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</si>
  <si>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</si>
  <si>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</si>
  <si>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</si>
  <si>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</si>
  <si>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</si>
  <si>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</si>
  <si>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</si>
  <si>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</si>
  <si>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</si>
  <si>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</si>
  <si>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</si>
  <si>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</si>
  <si>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</si>
  <si>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</si>
  <si>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</si>
  <si>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</si>
  <si>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</si>
  <si>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</si>
  <si>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</si>
  <si>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</si>
  <si>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</si>
  <si>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</si>
  <si>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</si>
  <si>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</si>
  <si>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</si>
  <si>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</si>
  <si>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</si>
  <si>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</si>
  <si>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</si>
  <si>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</si>
  <si>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</si>
  <si>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（令和7年4月分～令和7年4月分／　543件）</t>
    <phoneticPr fontId="3"/>
  </si>
  <si>
    <t xml:space="preserve">      苦情相談・受付累計件数（平成12年度～令和6年度）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</si>
  <si>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（注）一部の連合会の報告数値に訂正があったため、前月公表資料と今月公表資料の累計値の合計数値が一致しない。</t>
  </si>
  <si>
    <t>○国保連合会苦情申立内容別累計（令和7年度）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</si>
  <si>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</si>
  <si>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○国保連合会苦情申立サービス種類別累計（令和7年度分）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</si>
  <si>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</si>
  <si>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</si>
  <si>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</si>
  <si>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</si>
  <si>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</si>
  <si>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</si>
  <si>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</si>
  <si>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</si>
  <si>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</si>
  <si>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</si>
  <si>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</si>
  <si>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</si>
  <si>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</si>
  <si>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</si>
  <si>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</si>
  <si>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</si>
  <si>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</si>
  <si>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</si>
  <si>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</si>
  <si>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</si>
  <si>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</si>
  <si>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</si>
  <si>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</si>
  <si>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</si>
  <si>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</si>
  <si>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</si>
  <si>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</si>
  <si>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</si>
  <si>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</si>
  <si>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</si>
  <si>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</si>
  <si>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</si>
  <si>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</si>
  <si>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</si>
  <si>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</si>
  <si>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</si>
  <si>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</si>
  <si>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</si>
  <si>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</si>
  <si>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</si>
  <si>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</si>
  <si>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</si>
  <si>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</si>
  <si>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</si>
  <si>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</si>
  <si>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</si>
  <si>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</si>
  <si>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</si>
  <si>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</si>
  <si>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</si>
  <si>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</si>
  <si>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</si>
  <si>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</si>
  <si>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</si>
  <si>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</si>
  <si>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</si>
  <si>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</si>
  <si>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</si>
  <si>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</si>
  <si>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</si>
  <si>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</si>
  <si>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</si>
  <si>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</si>
  <si>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</si>
  <si>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</si>
  <si>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</si>
  <si>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</si>
  <si>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</si>
  <si>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</si>
  <si>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</si>
  <si>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</si>
  <si>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</si>
  <si>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2025/5/1</t>
  </si>
  <si>
    <t>※総合事業サービス分：1件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</si>
  <si>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</si>
  <si>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</si>
  <si>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</si>
  <si>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</si>
  <si>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</si>
  <si>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</si>
  <si>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</si>
  <si>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</si>
  <si>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</si>
  <si>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</si>
  <si>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</si>
  <si>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</si>
  <si>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</si>
  <si>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</si>
  <si>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</si>
  <si>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</si>
  <si>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</si>
  <si>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</si>
  <si>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</si>
  <si>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</si>
  <si>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</si>
  <si>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</si>
  <si>
    <t>令和4年度</t>
  </si>
  <si>
    <t>令和5年度</t>
  </si>
  <si>
    <t>令和6年度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</si>
</sst>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7A-468D-941E-417C7276A87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F7A-468D-941E-417C7276A87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F7A-468D-941E-417C7276A87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F7A-468D-941E-417C7276A87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F7A-468D-941E-417C7276A87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F7A-468D-941E-417C7276A87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F7A-468D-941E-417C7276A87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F7A-468D-941E-417C7276A87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F7A-468D-941E-417C7276A870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F7A-468D-941E-417C7276A870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8F7A-468D-941E-417C7276A870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8F7A-468D-941E-417C7276A870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8F7A-468D-941E-417C7276A870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8F7A-468D-941E-417C7276A870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8F7A-468D-941E-417C7276A870}"/>
              </c:ext>
            </c:extLst>
          </c:dPt>
          <c:dLbls>
            <c:dLbl>
              <c:idx val="0"/>
              <c:layout>
                <c:manualLayout>
                  <c:x val="6.0915521922513061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A-468D-941E-417C7276A8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A-468D-941E-417C7276A870}"/>
                </c:ext>
              </c:extLst>
            </c:dLbl>
            <c:dLbl>
              <c:idx val="2"/>
              <c:layout>
                <c:manualLayout>
                  <c:x val="2.284332072094239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A-468D-941E-417C7276A870}"/>
                </c:ext>
              </c:extLst>
            </c:dLbl>
            <c:dLbl>
              <c:idx val="3"/>
              <c:layout>
                <c:manualLayout>
                  <c:x val="-7.6144402403141324E-3"/>
                  <c:y val="-8.947158139184917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7A-468D-941E-417C7276A8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7A-468D-941E-417C7276A87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7A-468D-941E-417C7276A870}"/>
                </c:ext>
              </c:extLst>
            </c:dLbl>
            <c:dLbl>
              <c:idx val="6"/>
              <c:layout>
                <c:manualLayout>
                  <c:x val="-5.4823969730261754E-2"/>
                  <c:y val="1.4640973359576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7A-468D-941E-417C7276A87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7A-468D-941E-417C7276A87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7A-468D-941E-417C7276A87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7A-468D-941E-417C7276A87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F7A-468D-941E-417C7276A87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7A-468D-941E-417C7276A87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7A-468D-941E-417C7276A87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7A-468D-941E-417C7276A87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7A-468D-941E-417C7276A8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F7A-468D-941E-417C7276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7-49E3-AAC2-41BBDD9506C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07-49E3-AAC2-41BBDD9506C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07-49E3-AAC2-41BBDD9506C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707-49E3-AAC2-41BBDD9506C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707-49E3-AAC2-41BBDD9506C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707-49E3-AAC2-41BBDD9506C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707-49E3-AAC2-41BBDD9506C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707-49E3-AAC2-41BBDD9506C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707-49E3-AAC2-41BBDD9506C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707-49E3-AAC2-41BBDD9506C2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707-49E3-AAC2-41BBDD9506C2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707-49E3-AAC2-41BBDD9506C2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707-49E3-AAC2-41BBDD9506C2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707-49E3-AAC2-41BBDD9506C2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707-49E3-AAC2-41BBDD9506C2}"/>
              </c:ext>
            </c:extLst>
          </c:dPt>
          <c:dLbls>
            <c:dLbl>
              <c:idx val="0"/>
              <c:layout>
                <c:manualLayout>
                  <c:x val="2.5230739583504063E-2"/>
                  <c:y val="-5.36835689851153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7-49E3-AAC2-41BBDD9506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07-49E3-AAC2-41BBDD9506C2}"/>
                </c:ext>
              </c:extLst>
            </c:dLbl>
            <c:dLbl>
              <c:idx val="2"/>
              <c:layout>
                <c:manualLayout>
                  <c:x val="-3.153842447938008E-2"/>
                  <c:y val="4.880324453192308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7-49E3-AAC2-41BBDD9506C2}"/>
                </c:ext>
              </c:extLst>
            </c:dLbl>
            <c:dLbl>
              <c:idx val="3"/>
              <c:layout>
                <c:manualLayout>
                  <c:x val="-3.4692266927318104E-2"/>
                  <c:y val="-1.708113558617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07-49E3-AAC2-41BBDD9506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07-49E3-AAC2-41BBDD9506C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07-49E3-AAC2-41BBDD9506C2}"/>
                </c:ext>
              </c:extLst>
            </c:dLbl>
            <c:dLbl>
              <c:idx val="6"/>
              <c:layout>
                <c:manualLayout>
                  <c:x val="-2.2076897135566025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07-49E3-AAC2-41BBDD9506C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07-49E3-AAC2-41BBDD9506C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07-49E3-AAC2-41BBDD9506C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07-49E3-AAC2-41BBDD9506C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07-49E3-AAC2-41BBDD9506C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07-49E3-AAC2-41BBDD9506C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07-49E3-AAC2-41BBDD9506C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07-49E3-AAC2-41BBDD9506C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707-49E3-AAC2-41BBDD9506C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707-49E3-AAC2-41BBDD95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12</c:v>
                </c:pt>
                <c:pt idx="17">
                  <c:v>13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E-48AE-B410-B731258C1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E-48AE-B410-B731258C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8287160"/>
        <c:axId val="442384568"/>
      </c:barChart>
      <c:catAx>
        <c:axId val="368287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384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38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8287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5-4A07-BF7C-878B08E85D54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5-4A07-BF7C-878B08E85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7312"/>
        <c:axId val="442517704"/>
      </c:barChart>
      <c:catAx>
        <c:axId val="44251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7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D-4F78-883B-9251E7AB68AF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D-4F78-883B-9251E7AB6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2518880"/>
        <c:axId val="442516528"/>
      </c:barChart>
      <c:catAx>
        <c:axId val="44251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6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516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888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D-44C7-B53E-E9D7CDB2C2DF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D-44C7-B53E-E9D7CDB2C2DF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D-44C7-B53E-E9D7CDB2C2DF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D-44C7-B53E-E9D7CDB2C2DF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1D-44C7-B53E-E9D7CDB2C2DF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1D-44C7-B53E-E9D7CDB2C2DF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1D-44C7-B53E-E9D7CDB2C2DF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1D-44C7-B53E-E9D7CDB2C2DF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1D-44C7-B53E-E9D7CDB2C2DF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1D-44C7-B53E-E9D7CDB2C2DF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1D-44C7-B53E-E9D7CDB2C2DF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1D-44C7-B53E-E9D7CDB2C2DF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1D-44C7-B53E-E9D7CDB2C2DF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1D-44C7-B53E-E9D7CDB2C2DF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1D-44C7-B53E-E9D7CDB2C2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2519272"/>
        <c:axId val="442519664"/>
      </c:barChart>
      <c:catAx>
        <c:axId val="44251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664"/>
        <c:crosses val="autoZero"/>
        <c:auto val="1"/>
        <c:lblAlgn val="ctr"/>
        <c:lblOffset val="100"/>
        <c:tickMarkSkip val="1"/>
        <c:noMultiLvlLbl val="0"/>
      </c:catAx>
      <c:valAx>
        <c:axId val="44251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2519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Normal="100" zoomScaleSheetLayoutView="100" workbookViewId="0">
      <selection activeCell="J21" sqref="J2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1"/>
      <c r="AC1" s="1"/>
    </row>
    <row r="3" spans="1:29" ht="14.25" x14ac:dyDescent="0.15">
      <c r="X3" s="247" t="s">
        <v>292</v>
      </c>
      <c r="Y3" s="247"/>
      <c r="Z3" s="247"/>
      <c r="AA3" s="2" t="s">
        <v>1</v>
      </c>
    </row>
    <row r="4" spans="1:29" ht="17.25" customHeight="1" x14ac:dyDescent="0.15">
      <c r="A4" s="248" t="s">
        <v>2</v>
      </c>
      <c r="B4" s="250" t="s">
        <v>3</v>
      </c>
      <c r="C4" s="251"/>
      <c r="D4" s="252" t="s">
        <v>4</v>
      </c>
      <c r="E4" s="245"/>
      <c r="F4" s="244" t="s">
        <v>5</v>
      </c>
      <c r="G4" s="253"/>
      <c r="H4" s="254" t="s">
        <v>6</v>
      </c>
      <c r="I4" s="255"/>
      <c r="J4" s="254" t="s">
        <v>7</v>
      </c>
      <c r="K4" s="255"/>
      <c r="L4" s="244" t="s">
        <v>8</v>
      </c>
      <c r="M4" s="245"/>
      <c r="N4" s="244" t="s">
        <v>9</v>
      </c>
      <c r="O4" s="245"/>
      <c r="P4" s="244" t="s">
        <v>10</v>
      </c>
      <c r="Q4" s="245"/>
      <c r="R4" s="244" t="s">
        <v>11</v>
      </c>
      <c r="S4" s="245"/>
      <c r="T4" s="244" t="s">
        <v>12</v>
      </c>
      <c r="U4" s="245"/>
      <c r="V4" s="244" t="s">
        <v>13</v>
      </c>
      <c r="W4" s="245"/>
      <c r="X4" s="244" t="s">
        <v>14</v>
      </c>
      <c r="Y4" s="245"/>
      <c r="Z4" s="244" t="s">
        <v>15</v>
      </c>
      <c r="AA4" s="245"/>
    </row>
    <row r="5" spans="1:29" ht="16.5" customHeight="1" thickBot="1" x14ac:dyDescent="0.2">
      <c r="A5" s="249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543</v>
      </c>
      <c r="C6" s="12">
        <v>6</v>
      </c>
      <c r="D6" s="13">
        <v>543</v>
      </c>
      <c r="E6" s="14">
        <v>6</v>
      </c>
      <c r="F6" s="13">
        <v>0</v>
      </c>
      <c r="G6" s="14">
        <v>0</v>
      </c>
      <c r="H6" s="13">
        <v>0</v>
      </c>
      <c r="I6" s="14">
        <v>0</v>
      </c>
      <c r="J6" s="13">
        <v>0</v>
      </c>
      <c r="K6" s="14">
        <v>0</v>
      </c>
      <c r="L6" s="13">
        <v>0</v>
      </c>
      <c r="M6" s="14">
        <v>0</v>
      </c>
      <c r="N6" s="13">
        <v>0</v>
      </c>
      <c r="O6" s="14">
        <v>0</v>
      </c>
      <c r="P6" s="13">
        <v>0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18</v>
      </c>
      <c r="C7" s="17">
        <v>0</v>
      </c>
      <c r="D7" s="18">
        <v>18</v>
      </c>
      <c r="E7" s="19">
        <v>0</v>
      </c>
      <c r="F7" s="20"/>
      <c r="G7" s="19"/>
      <c r="H7" s="21"/>
      <c r="I7" s="19"/>
      <c r="J7" s="21"/>
      <c r="K7" s="19"/>
      <c r="L7" s="22"/>
      <c r="M7" s="19"/>
      <c r="N7" s="22"/>
      <c r="O7" s="19"/>
      <c r="P7" s="22"/>
      <c r="Q7" s="19"/>
      <c r="R7" s="22"/>
      <c r="S7" s="19"/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</v>
      </c>
      <c r="C8" s="25">
        <v>0</v>
      </c>
      <c r="D8" s="26">
        <v>2</v>
      </c>
      <c r="E8" s="27">
        <v>0</v>
      </c>
      <c r="F8" s="28"/>
      <c r="G8" s="29"/>
      <c r="H8" s="30"/>
      <c r="I8" s="29"/>
      <c r="J8" s="30"/>
      <c r="K8" s="29"/>
      <c r="L8" s="31"/>
      <c r="M8" s="29"/>
      <c r="N8" s="31"/>
      <c r="O8" s="29"/>
      <c r="P8" s="31"/>
      <c r="Q8" s="29"/>
      <c r="R8" s="31"/>
      <c r="S8" s="29"/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5</v>
      </c>
      <c r="C9" s="25">
        <v>0</v>
      </c>
      <c r="D9" s="26">
        <v>5</v>
      </c>
      <c r="E9" s="27">
        <v>0</v>
      </c>
      <c r="F9" s="28"/>
      <c r="G9" s="29"/>
      <c r="H9" s="30"/>
      <c r="I9" s="29"/>
      <c r="J9" s="30"/>
      <c r="K9" s="29"/>
      <c r="L9" s="31"/>
      <c r="M9" s="29"/>
      <c r="N9" s="31"/>
      <c r="O9" s="29"/>
      <c r="P9" s="31"/>
      <c r="Q9" s="29"/>
      <c r="R9" s="31"/>
      <c r="S9" s="29"/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13</v>
      </c>
      <c r="C10" s="25">
        <v>0</v>
      </c>
      <c r="D10" s="26">
        <v>13</v>
      </c>
      <c r="E10" s="27">
        <v>0</v>
      </c>
      <c r="F10" s="28"/>
      <c r="G10" s="29"/>
      <c r="H10" s="30"/>
      <c r="I10" s="29"/>
      <c r="J10" s="30"/>
      <c r="K10" s="29"/>
      <c r="L10" s="31"/>
      <c r="M10" s="29"/>
      <c r="N10" s="31"/>
      <c r="O10" s="29"/>
      <c r="P10" s="31"/>
      <c r="Q10" s="29"/>
      <c r="R10" s="31"/>
      <c r="S10" s="29"/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3</v>
      </c>
      <c r="C11" s="25">
        <v>0</v>
      </c>
      <c r="D11" s="26">
        <v>3</v>
      </c>
      <c r="E11" s="27">
        <v>0</v>
      </c>
      <c r="F11" s="28"/>
      <c r="G11" s="29"/>
      <c r="H11" s="30"/>
      <c r="I11" s="29"/>
      <c r="J11" s="30"/>
      <c r="K11" s="29"/>
      <c r="L11" s="31"/>
      <c r="M11" s="29"/>
      <c r="N11" s="31"/>
      <c r="O11" s="29"/>
      <c r="P11" s="31"/>
      <c r="Q11" s="29"/>
      <c r="R11" s="31"/>
      <c r="S11" s="29"/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2</v>
      </c>
      <c r="C12" s="25">
        <v>0</v>
      </c>
      <c r="D12" s="26">
        <v>2</v>
      </c>
      <c r="E12" s="27">
        <v>0</v>
      </c>
      <c r="F12" s="28"/>
      <c r="G12" s="29"/>
      <c r="H12" s="30"/>
      <c r="I12" s="29"/>
      <c r="J12" s="30"/>
      <c r="K12" s="29"/>
      <c r="L12" s="31"/>
      <c r="M12" s="29"/>
      <c r="N12" s="31"/>
      <c r="O12" s="29"/>
      <c r="P12" s="31"/>
      <c r="Q12" s="29"/>
      <c r="R12" s="31"/>
      <c r="S12" s="29"/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1</v>
      </c>
      <c r="C13" s="25">
        <v>0</v>
      </c>
      <c r="D13" s="26">
        <v>1</v>
      </c>
      <c r="E13" s="27">
        <v>0</v>
      </c>
      <c r="F13" s="28"/>
      <c r="G13" s="29"/>
      <c r="H13" s="30"/>
      <c r="I13" s="29"/>
      <c r="J13" s="30"/>
      <c r="K13" s="29"/>
      <c r="L13" s="31"/>
      <c r="M13" s="29"/>
      <c r="N13" s="31"/>
      <c r="O13" s="29"/>
      <c r="P13" s="31"/>
      <c r="Q13" s="29"/>
      <c r="R13" s="31"/>
      <c r="S13" s="29"/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10</v>
      </c>
      <c r="C14" s="25">
        <v>0</v>
      </c>
      <c r="D14" s="26">
        <v>10</v>
      </c>
      <c r="E14" s="27">
        <v>0</v>
      </c>
      <c r="F14" s="28"/>
      <c r="G14" s="29"/>
      <c r="H14" s="30"/>
      <c r="I14" s="29"/>
      <c r="J14" s="30"/>
      <c r="K14" s="29"/>
      <c r="L14" s="31"/>
      <c r="M14" s="29"/>
      <c r="N14" s="31"/>
      <c r="O14" s="29"/>
      <c r="P14" s="31"/>
      <c r="Q14" s="29"/>
      <c r="R14" s="31"/>
      <c r="S14" s="29"/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3</v>
      </c>
      <c r="C15" s="25">
        <v>0</v>
      </c>
      <c r="D15" s="26">
        <v>3</v>
      </c>
      <c r="E15" s="27">
        <v>0</v>
      </c>
      <c r="F15" s="28"/>
      <c r="G15" s="29"/>
      <c r="H15" s="30"/>
      <c r="I15" s="29"/>
      <c r="J15" s="30"/>
      <c r="K15" s="29"/>
      <c r="L15" s="31"/>
      <c r="M15" s="29"/>
      <c r="N15" s="31"/>
      <c r="O15" s="29"/>
      <c r="P15" s="31"/>
      <c r="Q15" s="29"/>
      <c r="R15" s="31"/>
      <c r="S15" s="29"/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13</v>
      </c>
      <c r="C16" s="25">
        <v>1</v>
      </c>
      <c r="D16" s="26">
        <v>13</v>
      </c>
      <c r="E16" s="27">
        <v>1</v>
      </c>
      <c r="F16" s="28"/>
      <c r="G16" s="29"/>
      <c r="H16" s="30"/>
      <c r="I16" s="29"/>
      <c r="J16" s="30"/>
      <c r="K16" s="29"/>
      <c r="L16" s="31"/>
      <c r="M16" s="29"/>
      <c r="N16" s="31"/>
      <c r="O16" s="29"/>
      <c r="P16" s="31"/>
      <c r="Q16" s="29"/>
      <c r="R16" s="31"/>
      <c r="S16" s="29"/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29</v>
      </c>
      <c r="C17" s="25">
        <v>0</v>
      </c>
      <c r="D17" s="26">
        <v>29</v>
      </c>
      <c r="E17" s="27">
        <v>0</v>
      </c>
      <c r="F17" s="28"/>
      <c r="G17" s="29"/>
      <c r="H17" s="30"/>
      <c r="I17" s="29"/>
      <c r="J17" s="30"/>
      <c r="K17" s="29"/>
      <c r="L17" s="31"/>
      <c r="M17" s="29"/>
      <c r="N17" s="31"/>
      <c r="O17" s="29"/>
      <c r="P17" s="31"/>
      <c r="Q17" s="29"/>
      <c r="R17" s="31"/>
      <c r="S17" s="29"/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8</v>
      </c>
      <c r="C18" s="25">
        <v>0</v>
      </c>
      <c r="D18" s="26">
        <v>8</v>
      </c>
      <c r="E18" s="27">
        <v>0</v>
      </c>
      <c r="F18" s="28"/>
      <c r="G18" s="29"/>
      <c r="H18" s="30"/>
      <c r="I18" s="29"/>
      <c r="J18" s="30"/>
      <c r="K18" s="29"/>
      <c r="L18" s="31"/>
      <c r="M18" s="29"/>
      <c r="N18" s="31"/>
      <c r="O18" s="29"/>
      <c r="P18" s="31"/>
      <c r="Q18" s="29"/>
      <c r="R18" s="31"/>
      <c r="S18" s="29"/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82</v>
      </c>
      <c r="C19" s="25">
        <v>1</v>
      </c>
      <c r="D19" s="26">
        <v>82</v>
      </c>
      <c r="E19" s="27">
        <v>1</v>
      </c>
      <c r="F19" s="28"/>
      <c r="G19" s="29"/>
      <c r="H19" s="30"/>
      <c r="I19" s="29"/>
      <c r="J19" s="30"/>
      <c r="K19" s="29"/>
      <c r="L19" s="31"/>
      <c r="M19" s="29"/>
      <c r="N19" s="31"/>
      <c r="O19" s="29"/>
      <c r="P19" s="31"/>
      <c r="Q19" s="29"/>
      <c r="R19" s="31"/>
      <c r="S19" s="29"/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71</v>
      </c>
      <c r="C20" s="25">
        <v>0</v>
      </c>
      <c r="D20" s="26">
        <v>71</v>
      </c>
      <c r="E20" s="27">
        <v>0</v>
      </c>
      <c r="F20" s="28"/>
      <c r="G20" s="29"/>
      <c r="H20" s="30"/>
      <c r="I20" s="29"/>
      <c r="J20" s="30"/>
      <c r="K20" s="29"/>
      <c r="L20" s="31"/>
      <c r="M20" s="29"/>
      <c r="N20" s="31"/>
      <c r="O20" s="29"/>
      <c r="P20" s="31"/>
      <c r="Q20" s="29"/>
      <c r="R20" s="31"/>
      <c r="S20" s="29"/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8</v>
      </c>
      <c r="C21" s="25">
        <v>0</v>
      </c>
      <c r="D21" s="26">
        <v>8</v>
      </c>
      <c r="E21" s="27">
        <v>0</v>
      </c>
      <c r="F21" s="28"/>
      <c r="G21" s="29"/>
      <c r="H21" s="30"/>
      <c r="I21" s="29"/>
      <c r="J21" s="30"/>
      <c r="K21" s="29"/>
      <c r="L21" s="31"/>
      <c r="M21" s="29"/>
      <c r="N21" s="31"/>
      <c r="O21" s="29"/>
      <c r="P21" s="31"/>
      <c r="Q21" s="29"/>
      <c r="R21" s="31"/>
      <c r="S21" s="29"/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</v>
      </c>
      <c r="C22" s="25">
        <v>0</v>
      </c>
      <c r="D22" s="26">
        <v>4</v>
      </c>
      <c r="E22" s="27">
        <v>0</v>
      </c>
      <c r="F22" s="28"/>
      <c r="G22" s="29"/>
      <c r="H22" s="30"/>
      <c r="I22" s="29"/>
      <c r="J22" s="30"/>
      <c r="K22" s="29"/>
      <c r="L22" s="31"/>
      <c r="M22" s="29"/>
      <c r="N22" s="31"/>
      <c r="O22" s="29"/>
      <c r="P22" s="31"/>
      <c r="Q22" s="29"/>
      <c r="R22" s="31"/>
      <c r="S22" s="29"/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</v>
      </c>
      <c r="C23" s="25">
        <v>0</v>
      </c>
      <c r="D23" s="26">
        <v>2</v>
      </c>
      <c r="E23" s="27">
        <v>0</v>
      </c>
      <c r="F23" s="28"/>
      <c r="G23" s="29"/>
      <c r="H23" s="30"/>
      <c r="I23" s="29"/>
      <c r="J23" s="30"/>
      <c r="K23" s="29"/>
      <c r="L23" s="31"/>
      <c r="M23" s="29"/>
      <c r="N23" s="31"/>
      <c r="O23" s="29"/>
      <c r="P23" s="31"/>
      <c r="Q23" s="29"/>
      <c r="R23" s="31"/>
      <c r="S23" s="29"/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2</v>
      </c>
      <c r="C24" s="25">
        <v>0</v>
      </c>
      <c r="D24" s="26">
        <v>2</v>
      </c>
      <c r="E24" s="27">
        <v>0</v>
      </c>
      <c r="F24" s="28"/>
      <c r="G24" s="29"/>
      <c r="H24" s="30"/>
      <c r="I24" s="29"/>
      <c r="J24" s="30"/>
      <c r="K24" s="29"/>
      <c r="L24" s="31"/>
      <c r="M24" s="29"/>
      <c r="N24" s="31"/>
      <c r="O24" s="29"/>
      <c r="P24" s="31"/>
      <c r="Q24" s="29"/>
      <c r="R24" s="31"/>
      <c r="S24" s="29"/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0</v>
      </c>
      <c r="C25" s="25">
        <v>0</v>
      </c>
      <c r="D25" s="26">
        <v>0</v>
      </c>
      <c r="E25" s="27">
        <v>0</v>
      </c>
      <c r="F25" s="28"/>
      <c r="G25" s="29"/>
      <c r="H25" s="30"/>
      <c r="I25" s="29"/>
      <c r="J25" s="30"/>
      <c r="K25" s="29"/>
      <c r="L25" s="31"/>
      <c r="M25" s="29"/>
      <c r="N25" s="31"/>
      <c r="O25" s="29"/>
      <c r="P25" s="31"/>
      <c r="Q25" s="29"/>
      <c r="R25" s="31"/>
      <c r="S25" s="29"/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4</v>
      </c>
      <c r="C26" s="25">
        <v>0</v>
      </c>
      <c r="D26" s="26">
        <v>4</v>
      </c>
      <c r="E26" s="27">
        <v>0</v>
      </c>
      <c r="F26" s="32"/>
      <c r="G26" s="29"/>
      <c r="H26" s="30"/>
      <c r="I26" s="29"/>
      <c r="J26" s="30"/>
      <c r="K26" s="29"/>
      <c r="L26" s="31"/>
      <c r="M26" s="29"/>
      <c r="N26" s="31"/>
      <c r="O26" s="29"/>
      <c r="P26" s="31"/>
      <c r="Q26" s="29"/>
      <c r="R26" s="31"/>
      <c r="S26" s="29"/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10</v>
      </c>
      <c r="C27" s="25">
        <v>0</v>
      </c>
      <c r="D27" s="26">
        <v>10</v>
      </c>
      <c r="E27" s="27">
        <v>0</v>
      </c>
      <c r="F27" s="28"/>
      <c r="G27" s="29"/>
      <c r="H27" s="30"/>
      <c r="I27" s="29"/>
      <c r="J27" s="30"/>
      <c r="K27" s="29"/>
      <c r="L27" s="31"/>
      <c r="M27" s="29"/>
      <c r="N27" s="31"/>
      <c r="O27" s="29"/>
      <c r="P27" s="31"/>
      <c r="Q27" s="29"/>
      <c r="R27" s="31"/>
      <c r="S27" s="29"/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8</v>
      </c>
      <c r="C28" s="25">
        <v>0</v>
      </c>
      <c r="D28" s="26">
        <v>8</v>
      </c>
      <c r="E28" s="27">
        <v>0</v>
      </c>
      <c r="F28" s="28"/>
      <c r="G28" s="29"/>
      <c r="H28" s="30"/>
      <c r="I28" s="29"/>
      <c r="J28" s="30"/>
      <c r="K28" s="29"/>
      <c r="L28" s="31"/>
      <c r="M28" s="29"/>
      <c r="N28" s="31"/>
      <c r="O28" s="29"/>
      <c r="P28" s="31"/>
      <c r="Q28" s="29"/>
      <c r="R28" s="31"/>
      <c r="S28" s="29"/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38</v>
      </c>
      <c r="C29" s="25">
        <v>2</v>
      </c>
      <c r="D29" s="26">
        <v>38</v>
      </c>
      <c r="E29" s="27">
        <v>2</v>
      </c>
      <c r="F29" s="28"/>
      <c r="G29" s="29"/>
      <c r="H29" s="30"/>
      <c r="I29" s="29"/>
      <c r="J29" s="30"/>
      <c r="K29" s="29"/>
      <c r="L29" s="31"/>
      <c r="M29" s="29"/>
      <c r="N29" s="31"/>
      <c r="O29" s="29"/>
      <c r="P29" s="31"/>
      <c r="Q29" s="29"/>
      <c r="R29" s="31"/>
      <c r="S29" s="29"/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2</v>
      </c>
      <c r="C30" s="25">
        <v>0</v>
      </c>
      <c r="D30" s="26">
        <v>2</v>
      </c>
      <c r="E30" s="27">
        <v>0</v>
      </c>
      <c r="F30" s="28"/>
      <c r="G30" s="29"/>
      <c r="H30" s="30"/>
      <c r="I30" s="29"/>
      <c r="J30" s="30"/>
      <c r="K30" s="29"/>
      <c r="L30" s="31"/>
      <c r="M30" s="29"/>
      <c r="N30" s="31"/>
      <c r="O30" s="29"/>
      <c r="P30" s="31"/>
      <c r="Q30" s="29"/>
      <c r="R30" s="31"/>
      <c r="S30" s="29"/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2</v>
      </c>
      <c r="C31" s="25">
        <v>0</v>
      </c>
      <c r="D31" s="26">
        <v>2</v>
      </c>
      <c r="E31" s="27">
        <v>0</v>
      </c>
      <c r="F31" s="28"/>
      <c r="G31" s="29"/>
      <c r="H31" s="30"/>
      <c r="I31" s="29"/>
      <c r="J31" s="30"/>
      <c r="K31" s="29"/>
      <c r="L31" s="31"/>
      <c r="M31" s="29"/>
      <c r="N31" s="31"/>
      <c r="O31" s="29"/>
      <c r="P31" s="31"/>
      <c r="Q31" s="29"/>
      <c r="R31" s="31"/>
      <c r="S31" s="29"/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4</v>
      </c>
      <c r="C32" s="25">
        <v>0</v>
      </c>
      <c r="D32" s="26">
        <v>4</v>
      </c>
      <c r="E32" s="27">
        <v>0</v>
      </c>
      <c r="F32" s="28"/>
      <c r="G32" s="29"/>
      <c r="H32" s="30"/>
      <c r="I32" s="29"/>
      <c r="J32" s="30"/>
      <c r="K32" s="29"/>
      <c r="L32" s="31"/>
      <c r="M32" s="29"/>
      <c r="N32" s="31"/>
      <c r="O32" s="29"/>
      <c r="P32" s="31"/>
      <c r="Q32" s="29"/>
      <c r="R32" s="31"/>
      <c r="S32" s="29"/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55</v>
      </c>
      <c r="C33" s="25">
        <v>0</v>
      </c>
      <c r="D33" s="26">
        <v>55</v>
      </c>
      <c r="E33" s="27">
        <v>0</v>
      </c>
      <c r="F33" s="28"/>
      <c r="G33" s="29"/>
      <c r="H33" s="30"/>
      <c r="I33" s="29"/>
      <c r="J33" s="30"/>
      <c r="K33" s="29"/>
      <c r="L33" s="31"/>
      <c r="M33" s="29"/>
      <c r="N33" s="31"/>
      <c r="O33" s="29"/>
      <c r="P33" s="31"/>
      <c r="Q33" s="29"/>
      <c r="R33" s="31"/>
      <c r="S33" s="29"/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30</v>
      </c>
      <c r="C34" s="25">
        <v>1</v>
      </c>
      <c r="D34" s="26">
        <v>30</v>
      </c>
      <c r="E34" s="27">
        <v>1</v>
      </c>
      <c r="F34" s="28"/>
      <c r="G34" s="29"/>
      <c r="H34" s="30"/>
      <c r="I34" s="29"/>
      <c r="J34" s="30"/>
      <c r="K34" s="29"/>
      <c r="L34" s="31"/>
      <c r="M34" s="29"/>
      <c r="N34" s="31"/>
      <c r="O34" s="29"/>
      <c r="P34" s="31"/>
      <c r="Q34" s="29"/>
      <c r="R34" s="31"/>
      <c r="S34" s="29"/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12</v>
      </c>
      <c r="C35" s="25">
        <v>0</v>
      </c>
      <c r="D35" s="26">
        <v>12</v>
      </c>
      <c r="E35" s="27">
        <v>0</v>
      </c>
      <c r="F35" s="28"/>
      <c r="G35" s="29"/>
      <c r="H35" s="30"/>
      <c r="I35" s="29"/>
      <c r="J35" s="30"/>
      <c r="K35" s="29"/>
      <c r="L35" s="31"/>
      <c r="M35" s="29"/>
      <c r="N35" s="31"/>
      <c r="O35" s="29"/>
      <c r="P35" s="31"/>
      <c r="Q35" s="29"/>
      <c r="R35" s="31"/>
      <c r="S35" s="29"/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4</v>
      </c>
      <c r="C36" s="25">
        <v>0</v>
      </c>
      <c r="D36" s="26">
        <v>4</v>
      </c>
      <c r="E36" s="27">
        <v>0</v>
      </c>
      <c r="F36" s="28"/>
      <c r="G36" s="29"/>
      <c r="H36" s="30"/>
      <c r="I36" s="29"/>
      <c r="J36" s="30"/>
      <c r="K36" s="29"/>
      <c r="L36" s="31"/>
      <c r="M36" s="29"/>
      <c r="N36" s="31"/>
      <c r="O36" s="29"/>
      <c r="P36" s="31"/>
      <c r="Q36" s="29"/>
      <c r="R36" s="31"/>
      <c r="S36" s="29"/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2</v>
      </c>
      <c r="C37" s="25">
        <v>0</v>
      </c>
      <c r="D37" s="26">
        <v>2</v>
      </c>
      <c r="E37" s="27">
        <v>0</v>
      </c>
      <c r="F37" s="28"/>
      <c r="G37" s="29"/>
      <c r="H37" s="30"/>
      <c r="I37" s="29"/>
      <c r="J37" s="30"/>
      <c r="K37" s="29"/>
      <c r="L37" s="31"/>
      <c r="M37" s="29"/>
      <c r="N37" s="31"/>
      <c r="O37" s="29"/>
      <c r="P37" s="31"/>
      <c r="Q37" s="29"/>
      <c r="R37" s="31"/>
      <c r="S37" s="29"/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0</v>
      </c>
      <c r="C38" s="25">
        <v>0</v>
      </c>
      <c r="D38" s="26">
        <v>0</v>
      </c>
      <c r="E38" s="27">
        <v>0</v>
      </c>
      <c r="F38" s="28"/>
      <c r="G38" s="29"/>
      <c r="H38" s="30"/>
      <c r="I38" s="29"/>
      <c r="J38" s="30"/>
      <c r="K38" s="29"/>
      <c r="L38" s="31"/>
      <c r="M38" s="29"/>
      <c r="N38" s="31"/>
      <c r="O38" s="29"/>
      <c r="P38" s="31"/>
      <c r="Q38" s="29"/>
      <c r="R38" s="31"/>
      <c r="S38" s="29"/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10</v>
      </c>
      <c r="C39" s="25">
        <v>0</v>
      </c>
      <c r="D39" s="26">
        <v>10</v>
      </c>
      <c r="E39" s="27">
        <v>0</v>
      </c>
      <c r="F39" s="28"/>
      <c r="G39" s="29"/>
      <c r="H39" s="30"/>
      <c r="I39" s="29"/>
      <c r="J39" s="30"/>
      <c r="K39" s="29"/>
      <c r="L39" s="31"/>
      <c r="M39" s="29"/>
      <c r="N39" s="31"/>
      <c r="O39" s="29"/>
      <c r="P39" s="31"/>
      <c r="Q39" s="29"/>
      <c r="R39" s="31"/>
      <c r="S39" s="29"/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3</v>
      </c>
      <c r="C40" s="25">
        <v>1</v>
      </c>
      <c r="D40" s="26">
        <v>3</v>
      </c>
      <c r="E40" s="27">
        <v>1</v>
      </c>
      <c r="F40" s="28"/>
      <c r="G40" s="29"/>
      <c r="H40" s="30"/>
      <c r="I40" s="29"/>
      <c r="J40" s="30"/>
      <c r="K40" s="29"/>
      <c r="L40" s="31"/>
      <c r="M40" s="29"/>
      <c r="N40" s="31"/>
      <c r="O40" s="29"/>
      <c r="P40" s="31"/>
      <c r="Q40" s="29"/>
      <c r="R40" s="31"/>
      <c r="S40" s="29"/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6</v>
      </c>
      <c r="C41" s="25">
        <v>0</v>
      </c>
      <c r="D41" s="26">
        <v>6</v>
      </c>
      <c r="E41" s="27">
        <v>0</v>
      </c>
      <c r="F41" s="28"/>
      <c r="G41" s="29"/>
      <c r="H41" s="30"/>
      <c r="I41" s="29"/>
      <c r="J41" s="30"/>
      <c r="K41" s="29"/>
      <c r="L41" s="31"/>
      <c r="M41" s="29"/>
      <c r="N41" s="31"/>
      <c r="O41" s="29"/>
      <c r="P41" s="31"/>
      <c r="Q41" s="29"/>
      <c r="R41" s="31"/>
      <c r="S41" s="29"/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</v>
      </c>
      <c r="C42" s="25">
        <v>0</v>
      </c>
      <c r="D42" s="26">
        <v>3</v>
      </c>
      <c r="E42" s="27">
        <v>0</v>
      </c>
      <c r="F42" s="28"/>
      <c r="G42" s="29"/>
      <c r="H42" s="30"/>
      <c r="I42" s="29"/>
      <c r="J42" s="30"/>
      <c r="K42" s="29"/>
      <c r="L42" s="31"/>
      <c r="M42" s="29"/>
      <c r="N42" s="31"/>
      <c r="O42" s="29"/>
      <c r="P42" s="31"/>
      <c r="Q42" s="29"/>
      <c r="R42" s="31"/>
      <c r="S42" s="29"/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2</v>
      </c>
      <c r="C43" s="25">
        <v>0</v>
      </c>
      <c r="D43" s="26">
        <v>2</v>
      </c>
      <c r="E43" s="27">
        <v>0</v>
      </c>
      <c r="F43" s="28"/>
      <c r="G43" s="29"/>
      <c r="H43" s="30"/>
      <c r="I43" s="29"/>
      <c r="J43" s="30"/>
      <c r="K43" s="29"/>
      <c r="L43" s="31"/>
      <c r="M43" s="29"/>
      <c r="N43" s="31"/>
      <c r="O43" s="29"/>
      <c r="P43" s="31"/>
      <c r="Q43" s="29"/>
      <c r="R43" s="31"/>
      <c r="S43" s="29"/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0</v>
      </c>
      <c r="C44" s="25">
        <v>0</v>
      </c>
      <c r="D44" s="26">
        <v>0</v>
      </c>
      <c r="E44" s="27">
        <v>0</v>
      </c>
      <c r="F44" s="28"/>
      <c r="G44" s="29"/>
      <c r="H44" s="30"/>
      <c r="I44" s="29"/>
      <c r="J44" s="30"/>
      <c r="K44" s="29"/>
      <c r="L44" s="31"/>
      <c r="M44" s="29"/>
      <c r="N44" s="31"/>
      <c r="O44" s="29"/>
      <c r="P44" s="31"/>
      <c r="Q44" s="29"/>
      <c r="R44" s="31"/>
      <c r="S44" s="29"/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3</v>
      </c>
      <c r="C45" s="25">
        <v>0</v>
      </c>
      <c r="D45" s="26">
        <v>3</v>
      </c>
      <c r="E45" s="27">
        <v>0</v>
      </c>
      <c r="F45" s="28"/>
      <c r="G45" s="29"/>
      <c r="H45" s="30"/>
      <c r="I45" s="29"/>
      <c r="J45" s="30"/>
      <c r="K45" s="29"/>
      <c r="L45" s="31"/>
      <c r="M45" s="29"/>
      <c r="N45" s="31"/>
      <c r="O45" s="29"/>
      <c r="P45" s="31"/>
      <c r="Q45" s="29"/>
      <c r="R45" s="31"/>
      <c r="S45" s="29"/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28</v>
      </c>
      <c r="C46" s="25">
        <v>0</v>
      </c>
      <c r="D46" s="26">
        <v>28</v>
      </c>
      <c r="E46" s="27">
        <v>0</v>
      </c>
      <c r="F46" s="28"/>
      <c r="G46" s="29"/>
      <c r="H46" s="30"/>
      <c r="I46" s="29"/>
      <c r="J46" s="30"/>
      <c r="K46" s="29"/>
      <c r="L46" s="31"/>
      <c r="M46" s="29"/>
      <c r="N46" s="31"/>
      <c r="O46" s="29"/>
      <c r="P46" s="31"/>
      <c r="Q46" s="29"/>
      <c r="R46" s="31"/>
      <c r="S46" s="29"/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</v>
      </c>
      <c r="C47" s="25">
        <v>0</v>
      </c>
      <c r="D47" s="26">
        <v>1</v>
      </c>
      <c r="E47" s="27">
        <v>0</v>
      </c>
      <c r="F47" s="28"/>
      <c r="G47" s="29"/>
      <c r="H47" s="30"/>
      <c r="I47" s="29"/>
      <c r="J47" s="30"/>
      <c r="K47" s="29"/>
      <c r="L47" s="31"/>
      <c r="M47" s="29"/>
      <c r="N47" s="31"/>
      <c r="O47" s="29"/>
      <c r="P47" s="31"/>
      <c r="Q47" s="29"/>
      <c r="R47" s="31"/>
      <c r="S47" s="29"/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0</v>
      </c>
      <c r="C48" s="25">
        <v>0</v>
      </c>
      <c r="D48" s="26">
        <v>0</v>
      </c>
      <c r="E48" s="27">
        <v>0</v>
      </c>
      <c r="F48" s="28"/>
      <c r="G48" s="29"/>
      <c r="H48" s="30"/>
      <c r="I48" s="29"/>
      <c r="J48" s="30"/>
      <c r="K48" s="29"/>
      <c r="L48" s="31"/>
      <c r="M48" s="29"/>
      <c r="N48" s="31"/>
      <c r="O48" s="29"/>
      <c r="P48" s="31"/>
      <c r="Q48" s="29"/>
      <c r="R48" s="31"/>
      <c r="S48" s="29"/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13</v>
      </c>
      <c r="C49" s="25">
        <v>0</v>
      </c>
      <c r="D49" s="26">
        <v>13</v>
      </c>
      <c r="E49" s="27">
        <v>0</v>
      </c>
      <c r="F49" s="28"/>
      <c r="G49" s="29"/>
      <c r="H49" s="30"/>
      <c r="I49" s="29"/>
      <c r="J49" s="30"/>
      <c r="K49" s="29"/>
      <c r="L49" s="31"/>
      <c r="M49" s="29"/>
      <c r="N49" s="31"/>
      <c r="O49" s="29"/>
      <c r="P49" s="31"/>
      <c r="Q49" s="29"/>
      <c r="R49" s="31"/>
      <c r="S49" s="29"/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1</v>
      </c>
      <c r="C50" s="25">
        <v>0</v>
      </c>
      <c r="D50" s="26">
        <v>1</v>
      </c>
      <c r="E50" s="27">
        <v>0</v>
      </c>
      <c r="F50" s="28"/>
      <c r="G50" s="29"/>
      <c r="H50" s="30"/>
      <c r="I50" s="29"/>
      <c r="J50" s="30"/>
      <c r="K50" s="29"/>
      <c r="L50" s="31"/>
      <c r="M50" s="29"/>
      <c r="N50" s="31"/>
      <c r="O50" s="29"/>
      <c r="P50" s="31"/>
      <c r="Q50" s="29"/>
      <c r="R50" s="31"/>
      <c r="S50" s="29"/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8</v>
      </c>
      <c r="C51" s="25">
        <v>0</v>
      </c>
      <c r="D51" s="26">
        <v>8</v>
      </c>
      <c r="E51" s="27">
        <v>0</v>
      </c>
      <c r="F51" s="28"/>
      <c r="G51" s="29"/>
      <c r="H51" s="30"/>
      <c r="I51" s="29"/>
      <c r="J51" s="30"/>
      <c r="K51" s="29"/>
      <c r="L51" s="31"/>
      <c r="M51" s="29"/>
      <c r="N51" s="31"/>
      <c r="O51" s="29"/>
      <c r="P51" s="31"/>
      <c r="Q51" s="29"/>
      <c r="R51" s="31"/>
      <c r="S51" s="29"/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9</v>
      </c>
      <c r="C52" s="25">
        <v>0</v>
      </c>
      <c r="D52" s="26">
        <v>9</v>
      </c>
      <c r="E52" s="27">
        <v>0</v>
      </c>
      <c r="F52" s="28"/>
      <c r="G52" s="29"/>
      <c r="H52" s="30"/>
      <c r="I52" s="29"/>
      <c r="J52" s="30"/>
      <c r="K52" s="29"/>
      <c r="L52" s="31"/>
      <c r="M52" s="29"/>
      <c r="N52" s="31"/>
      <c r="O52" s="29"/>
      <c r="P52" s="31"/>
      <c r="Q52" s="29"/>
      <c r="R52" s="31"/>
      <c r="S52" s="29"/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9</v>
      </c>
      <c r="C53" s="35">
        <v>0</v>
      </c>
      <c r="D53" s="36">
        <v>9</v>
      </c>
      <c r="E53" s="37">
        <v>0</v>
      </c>
      <c r="F53" s="38"/>
      <c r="G53" s="39"/>
      <c r="H53" s="40"/>
      <c r="I53" s="39"/>
      <c r="J53" s="40"/>
      <c r="K53" s="39"/>
      <c r="L53" s="41"/>
      <c r="M53" s="39"/>
      <c r="N53" s="41"/>
      <c r="O53" s="39"/>
      <c r="P53" s="41"/>
      <c r="Q53" s="39"/>
      <c r="R53" s="41"/>
      <c r="S53" s="39"/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6" t="s">
        <v>69</v>
      </c>
      <c r="C58" s="256"/>
      <c r="D58" s="257" t="s">
        <v>70</v>
      </c>
      <c r="E58" s="257"/>
      <c r="F58" s="258" t="s">
        <v>71</v>
      </c>
      <c r="G58" s="259"/>
      <c r="H58" s="259"/>
      <c r="I58" s="259"/>
      <c r="J58" s="260" t="s">
        <v>72</v>
      </c>
      <c r="K58" s="261"/>
      <c r="L58" s="261"/>
      <c r="M58" s="261"/>
      <c r="N58" s="49"/>
      <c r="O58" s="50"/>
    </row>
    <row r="59" spans="1:29" ht="20.25" customHeight="1" thickBot="1" x14ac:dyDescent="0.2">
      <c r="A59" s="51" t="s">
        <v>73</v>
      </c>
      <c r="B59" s="52">
        <v>13</v>
      </c>
      <c r="C59" s="53">
        <v>6</v>
      </c>
      <c r="D59" s="262">
        <v>6</v>
      </c>
      <c r="E59" s="262"/>
      <c r="F59" s="263">
        <v>5</v>
      </c>
      <c r="G59" s="264"/>
      <c r="H59" s="265">
        <v>3</v>
      </c>
      <c r="I59" s="265"/>
      <c r="J59" s="262">
        <v>14</v>
      </c>
      <c r="K59" s="262"/>
      <c r="L59" s="265">
        <v>4</v>
      </c>
      <c r="M59" s="266"/>
      <c r="N59" s="269"/>
      <c r="O59" s="270"/>
    </row>
    <row r="60" spans="1:29" ht="23.25" customHeight="1" thickTop="1" x14ac:dyDescent="0.15">
      <c r="A60" s="54" t="s">
        <v>74</v>
      </c>
      <c r="B60" s="55">
        <v>13</v>
      </c>
      <c r="C60" s="56">
        <v>6</v>
      </c>
      <c r="D60" s="271">
        <v>6</v>
      </c>
      <c r="E60" s="271"/>
      <c r="F60" s="272">
        <v>5</v>
      </c>
      <c r="G60" s="273"/>
      <c r="H60" s="274">
        <v>3</v>
      </c>
      <c r="I60" s="274"/>
      <c r="J60" s="275">
        <v>14</v>
      </c>
      <c r="K60" s="275"/>
      <c r="L60" s="274">
        <v>4</v>
      </c>
      <c r="M60" s="276"/>
      <c r="N60" s="267"/>
      <c r="O60" s="268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77">
        <v>0</v>
      </c>
      <c r="E61" s="277"/>
      <c r="F61" s="278">
        <v>0</v>
      </c>
      <c r="G61" s="279"/>
      <c r="H61" s="280">
        <v>0</v>
      </c>
      <c r="I61" s="280"/>
      <c r="J61" s="277">
        <v>0</v>
      </c>
      <c r="K61" s="277"/>
      <c r="L61" s="280">
        <v>0</v>
      </c>
      <c r="M61" s="281"/>
      <c r="N61" s="267"/>
      <c r="O61" s="268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zoomScale="85" zoomScaleNormal="85" workbookViewId="0">
      <selection activeCell="U18" sqref="U18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2" t="s">
        <v>77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6.5" customHeight="1" x14ac:dyDescent="0.15">
      <c r="A2" s="283" t="s">
        <v>78</v>
      </c>
      <c r="B2" s="285" t="s">
        <v>79</v>
      </c>
      <c r="C2" s="287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284"/>
      <c r="B3" s="286"/>
      <c r="C3" s="288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1</v>
      </c>
      <c r="C13" s="78">
        <v>0</v>
      </c>
      <c r="D13" s="79">
        <v>0</v>
      </c>
      <c r="E13" s="79">
        <v>1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1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2</v>
      </c>
      <c r="C26" s="74">
        <v>1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1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1</v>
      </c>
      <c r="C31" s="74">
        <v>1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0</v>
      </c>
      <c r="E37" s="72">
        <v>0</v>
      </c>
      <c r="F37" s="72">
        <v>1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6</v>
      </c>
      <c r="C51" s="92">
        <v>2</v>
      </c>
      <c r="D51" s="93">
        <v>0</v>
      </c>
      <c r="E51" s="93">
        <v>1</v>
      </c>
      <c r="F51" s="93">
        <v>2</v>
      </c>
      <c r="G51" s="93">
        <v>0</v>
      </c>
      <c r="H51" s="93">
        <v>0</v>
      </c>
      <c r="I51" s="93">
        <v>1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95" t="s">
        <v>98</v>
      </c>
      <c r="E56" s="295"/>
      <c r="F56" s="295"/>
      <c r="G56" s="295"/>
    </row>
    <row r="57" spans="1:17" ht="17.25" x14ac:dyDescent="0.2">
      <c r="C57" s="296" t="s">
        <v>99</v>
      </c>
      <c r="D57" s="296"/>
      <c r="E57" s="296"/>
      <c r="F57" s="296"/>
      <c r="G57" s="296"/>
      <c r="H57" s="296"/>
    </row>
    <row r="90" spans="3:8" ht="18.75" x14ac:dyDescent="0.2">
      <c r="D90" s="295" t="s">
        <v>100</v>
      </c>
      <c r="E90" s="295"/>
      <c r="F90" s="295"/>
      <c r="G90" s="295"/>
    </row>
    <row r="91" spans="3:8" ht="17.25" x14ac:dyDescent="0.2">
      <c r="C91" s="296" t="s">
        <v>101</v>
      </c>
      <c r="D91" s="296"/>
      <c r="E91" s="296"/>
      <c r="F91" s="296"/>
      <c r="G91" s="296"/>
      <c r="H91" s="296"/>
    </row>
    <row r="124" spans="3:8" ht="18.75" x14ac:dyDescent="0.2">
      <c r="D124" s="295"/>
      <c r="E124" s="295"/>
      <c r="F124" s="295"/>
      <c r="G124" s="295"/>
    </row>
    <row r="125" spans="3:8" ht="17.25" x14ac:dyDescent="0.2">
      <c r="C125" s="296"/>
      <c r="D125" s="296"/>
      <c r="E125" s="296"/>
      <c r="F125" s="296"/>
      <c r="G125" s="296"/>
      <c r="H125" s="296"/>
    </row>
  </sheetData>
  <mergeCells count="24"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157" zoomScale="60" zoomScaleNormal="55" workbookViewId="0">
      <selection activeCell="AB189" sqref="AB189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0" t="s">
        <v>102</v>
      </c>
      <c r="B2" s="300"/>
      <c r="C2" s="300"/>
      <c r="D2" s="300"/>
      <c r="E2" s="300"/>
      <c r="F2" s="300"/>
      <c r="G2" s="300"/>
      <c r="H2" s="300"/>
      <c r="I2" s="300"/>
      <c r="J2" s="300"/>
      <c r="K2" s="97"/>
      <c r="L2" s="97"/>
      <c r="M2" s="97"/>
      <c r="N2" s="97"/>
      <c r="O2" s="97"/>
      <c r="P2" s="97"/>
      <c r="Q2" s="97"/>
      <c r="R2" s="301"/>
      <c r="S2" s="302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1</v>
      </c>
      <c r="C13" s="126">
        <v>0</v>
      </c>
      <c r="D13" s="127">
        <v>0</v>
      </c>
      <c r="E13" s="109">
        <v>0</v>
      </c>
      <c r="F13" s="109">
        <v>0</v>
      </c>
      <c r="G13" s="109">
        <v>1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2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1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1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1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1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1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6</v>
      </c>
      <c r="C51" s="138">
        <v>0</v>
      </c>
      <c r="D51" s="138">
        <v>0</v>
      </c>
      <c r="E51" s="138">
        <v>0</v>
      </c>
      <c r="F51" s="138">
        <v>0</v>
      </c>
      <c r="G51" s="138">
        <v>1</v>
      </c>
      <c r="H51" s="138">
        <v>1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3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3" t="s">
        <v>177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9" t="s">
        <v>178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332" t="s">
        <v>293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zoomScale="70" zoomScaleNormal="55" zoomScaleSheetLayoutView="70" workbookViewId="0">
      <selection sqref="A1:XFD1048576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5" t="s">
        <v>180</v>
      </c>
      <c r="B3" s="307" t="s">
        <v>181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T3" s="310" t="s">
        <v>182</v>
      </c>
      <c r="U3" s="307" t="s">
        <v>183</v>
      </c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9"/>
    </row>
    <row r="4" spans="1:35" ht="29.25" customHeight="1" x14ac:dyDescent="0.15">
      <c r="A4" s="306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1" t="s">
        <v>199</v>
      </c>
      <c r="R4" s="312"/>
      <c r="T4" s="310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18</v>
      </c>
      <c r="C5" s="152">
        <v>2</v>
      </c>
      <c r="D5" s="153">
        <v>3</v>
      </c>
      <c r="E5" s="153">
        <v>0</v>
      </c>
      <c r="F5" s="154">
        <v>4</v>
      </c>
      <c r="G5" s="154">
        <v>1</v>
      </c>
      <c r="H5" s="154">
        <v>0</v>
      </c>
      <c r="I5" s="154">
        <v>1</v>
      </c>
      <c r="J5" s="154">
        <v>2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5</v>
      </c>
      <c r="R5" s="155"/>
      <c r="T5" s="157" t="s">
        <v>201</v>
      </c>
      <c r="U5" s="152">
        <v>73</v>
      </c>
      <c r="V5" s="153">
        <v>59</v>
      </c>
      <c r="W5" s="153">
        <v>51</v>
      </c>
      <c r="X5" s="153">
        <v>84</v>
      </c>
      <c r="Y5" s="154">
        <v>24</v>
      </c>
      <c r="Z5" s="154">
        <v>8</v>
      </c>
      <c r="AA5" s="154">
        <v>32</v>
      </c>
      <c r="AB5" s="154">
        <v>9</v>
      </c>
      <c r="AC5" s="154">
        <v>5</v>
      </c>
      <c r="AD5" s="154">
        <v>5</v>
      </c>
      <c r="AE5" s="154">
        <v>3</v>
      </c>
      <c r="AF5" s="154">
        <v>12</v>
      </c>
      <c r="AG5" s="154">
        <v>12</v>
      </c>
      <c r="AH5" s="154">
        <v>14</v>
      </c>
      <c r="AI5" s="158">
        <v>152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202</v>
      </c>
      <c r="U6" s="159"/>
      <c r="V6" s="160"/>
      <c r="W6" s="160"/>
      <c r="X6" s="160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3"/>
    </row>
    <row r="7" spans="1:35" s="156" customFormat="1" ht="17.25" x14ac:dyDescent="0.2">
      <c r="A7" s="23" t="s">
        <v>23</v>
      </c>
      <c r="B7" s="151">
        <v>5</v>
      </c>
      <c r="C7" s="159">
        <v>0</v>
      </c>
      <c r="D7" s="160">
        <v>2</v>
      </c>
      <c r="E7" s="160">
        <v>0</v>
      </c>
      <c r="F7" s="161">
        <v>3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203</v>
      </c>
      <c r="U7" s="159"/>
      <c r="V7" s="160"/>
      <c r="W7" s="160"/>
      <c r="X7" s="160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3"/>
    </row>
    <row r="8" spans="1:35" s="156" customFormat="1" ht="17.25" x14ac:dyDescent="0.2">
      <c r="A8" s="23" t="s">
        <v>24</v>
      </c>
      <c r="B8" s="151">
        <v>13</v>
      </c>
      <c r="C8" s="159">
        <v>2</v>
      </c>
      <c r="D8" s="160">
        <v>1</v>
      </c>
      <c r="E8" s="160">
        <v>1</v>
      </c>
      <c r="F8" s="161">
        <v>3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1</v>
      </c>
      <c r="N8" s="161">
        <v>0</v>
      </c>
      <c r="O8" s="161">
        <v>0</v>
      </c>
      <c r="P8" s="161">
        <v>1</v>
      </c>
      <c r="Q8" s="160">
        <v>4</v>
      </c>
      <c r="R8" s="162"/>
      <c r="T8" s="157" t="s">
        <v>204</v>
      </c>
      <c r="U8" s="159"/>
      <c r="V8" s="160"/>
      <c r="W8" s="160"/>
      <c r="X8" s="160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3"/>
    </row>
    <row r="9" spans="1:35" s="156" customFormat="1" ht="17.25" x14ac:dyDescent="0.2">
      <c r="A9" s="23" t="s">
        <v>25</v>
      </c>
      <c r="B9" s="151">
        <v>3</v>
      </c>
      <c r="C9" s="159">
        <v>0</v>
      </c>
      <c r="D9" s="160">
        <v>0</v>
      </c>
      <c r="E9" s="160">
        <v>1</v>
      </c>
      <c r="F9" s="161">
        <v>0</v>
      </c>
      <c r="G9" s="161">
        <v>0</v>
      </c>
      <c r="H9" s="161">
        <v>0</v>
      </c>
      <c r="I9" s="161">
        <v>0</v>
      </c>
      <c r="J9" s="161">
        <v>2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205</v>
      </c>
      <c r="U9" s="159"/>
      <c r="V9" s="160"/>
      <c r="W9" s="160"/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3"/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1</v>
      </c>
      <c r="G10" s="161">
        <v>1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/>
      <c r="V10" s="160"/>
      <c r="W10" s="160"/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3"/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0</v>
      </c>
      <c r="E11" s="160">
        <v>1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207</v>
      </c>
      <c r="U11" s="159"/>
      <c r="V11" s="160"/>
      <c r="W11" s="160"/>
      <c r="X11" s="160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3"/>
    </row>
    <row r="12" spans="1:35" s="156" customFormat="1" ht="17.25" x14ac:dyDescent="0.2">
      <c r="A12" s="23" t="s">
        <v>28</v>
      </c>
      <c r="B12" s="151">
        <v>10</v>
      </c>
      <c r="C12" s="159">
        <v>1</v>
      </c>
      <c r="D12" s="160">
        <v>0</v>
      </c>
      <c r="E12" s="160">
        <v>0</v>
      </c>
      <c r="F12" s="161">
        <v>0</v>
      </c>
      <c r="G12" s="161">
        <v>0</v>
      </c>
      <c r="H12" s="161">
        <v>1</v>
      </c>
      <c r="I12" s="161">
        <v>1</v>
      </c>
      <c r="J12" s="161">
        <v>1</v>
      </c>
      <c r="K12" s="161">
        <v>1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5</v>
      </c>
      <c r="R12" s="162"/>
      <c r="T12" s="157" t="s">
        <v>208</v>
      </c>
      <c r="U12" s="159"/>
      <c r="V12" s="160"/>
      <c r="W12" s="160"/>
      <c r="X12" s="16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3"/>
    </row>
    <row r="13" spans="1:35" s="156" customFormat="1" ht="17.25" x14ac:dyDescent="0.2">
      <c r="A13" s="23" t="s">
        <v>29</v>
      </c>
      <c r="B13" s="151">
        <v>3</v>
      </c>
      <c r="C13" s="159">
        <v>1</v>
      </c>
      <c r="D13" s="160">
        <v>1</v>
      </c>
      <c r="E13" s="160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0</v>
      </c>
      <c r="R13" s="162"/>
      <c r="T13" s="157" t="s">
        <v>209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13</v>
      </c>
      <c r="C14" s="159">
        <v>4</v>
      </c>
      <c r="D14" s="160">
        <v>1</v>
      </c>
      <c r="E14" s="160">
        <v>2</v>
      </c>
      <c r="F14" s="161">
        <v>3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2</v>
      </c>
      <c r="O14" s="161">
        <v>0</v>
      </c>
      <c r="P14" s="161">
        <v>0</v>
      </c>
      <c r="Q14" s="160">
        <v>1</v>
      </c>
      <c r="R14" s="162"/>
      <c r="T14" s="157" t="s">
        <v>210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29</v>
      </c>
      <c r="C15" s="159">
        <v>3</v>
      </c>
      <c r="D15" s="160">
        <v>3</v>
      </c>
      <c r="E15" s="160">
        <v>1</v>
      </c>
      <c r="F15" s="161">
        <v>3</v>
      </c>
      <c r="G15" s="161">
        <v>5</v>
      </c>
      <c r="H15" s="161">
        <v>0</v>
      </c>
      <c r="I15" s="161">
        <v>0</v>
      </c>
      <c r="J15" s="161">
        <v>1</v>
      </c>
      <c r="K15" s="161">
        <v>0</v>
      </c>
      <c r="L15" s="161">
        <v>0</v>
      </c>
      <c r="M15" s="161">
        <v>0</v>
      </c>
      <c r="N15" s="161">
        <v>2</v>
      </c>
      <c r="O15" s="161">
        <v>0</v>
      </c>
      <c r="P15" s="161">
        <v>0</v>
      </c>
      <c r="Q15" s="160">
        <v>11</v>
      </c>
      <c r="R15" s="162"/>
      <c r="T15" s="157" t="s">
        <v>211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8</v>
      </c>
      <c r="C16" s="159">
        <v>0</v>
      </c>
      <c r="D16" s="160">
        <v>0</v>
      </c>
      <c r="E16" s="160">
        <v>0</v>
      </c>
      <c r="F16" s="161">
        <v>4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1</v>
      </c>
      <c r="M16" s="161">
        <v>0</v>
      </c>
      <c r="N16" s="161">
        <v>0</v>
      </c>
      <c r="O16" s="161">
        <v>0</v>
      </c>
      <c r="P16" s="161">
        <v>0</v>
      </c>
      <c r="Q16" s="160">
        <v>3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82</v>
      </c>
      <c r="C17" s="159">
        <v>19</v>
      </c>
      <c r="D17" s="160">
        <v>10</v>
      </c>
      <c r="E17" s="160">
        <v>10</v>
      </c>
      <c r="F17" s="161">
        <v>10</v>
      </c>
      <c r="G17" s="161">
        <v>5</v>
      </c>
      <c r="H17" s="161">
        <v>1</v>
      </c>
      <c r="I17" s="161">
        <v>0</v>
      </c>
      <c r="J17" s="161">
        <v>0</v>
      </c>
      <c r="K17" s="161">
        <v>1</v>
      </c>
      <c r="L17" s="161">
        <v>0</v>
      </c>
      <c r="M17" s="161">
        <v>0</v>
      </c>
      <c r="N17" s="161">
        <v>1</v>
      </c>
      <c r="O17" s="161">
        <v>6</v>
      </c>
      <c r="P17" s="161">
        <v>0</v>
      </c>
      <c r="Q17" s="160">
        <v>19</v>
      </c>
      <c r="R17" s="162"/>
    </row>
    <row r="18" spans="1:18" s="156" customFormat="1" ht="17.25" x14ac:dyDescent="0.2">
      <c r="A18" s="23" t="s">
        <v>34</v>
      </c>
      <c r="B18" s="151">
        <v>71</v>
      </c>
      <c r="C18" s="159">
        <v>6</v>
      </c>
      <c r="D18" s="160">
        <v>4</v>
      </c>
      <c r="E18" s="160">
        <v>1</v>
      </c>
      <c r="F18" s="161">
        <v>16</v>
      </c>
      <c r="G18" s="161">
        <v>1</v>
      </c>
      <c r="H18" s="161">
        <v>1</v>
      </c>
      <c r="I18" s="161">
        <v>13</v>
      </c>
      <c r="J18" s="161">
        <v>0</v>
      </c>
      <c r="K18" s="161">
        <v>0</v>
      </c>
      <c r="L18" s="161">
        <v>0</v>
      </c>
      <c r="M18" s="161">
        <v>1</v>
      </c>
      <c r="N18" s="161">
        <v>3</v>
      </c>
      <c r="O18" s="161">
        <v>1</v>
      </c>
      <c r="P18" s="161">
        <v>8</v>
      </c>
      <c r="Q18" s="160">
        <v>16</v>
      </c>
      <c r="R18" s="162"/>
    </row>
    <row r="19" spans="1:18" s="156" customFormat="1" ht="17.25" x14ac:dyDescent="0.2">
      <c r="A19" s="23" t="s">
        <v>35</v>
      </c>
      <c r="B19" s="151">
        <v>8</v>
      </c>
      <c r="C19" s="159">
        <v>1</v>
      </c>
      <c r="D19" s="160">
        <v>3</v>
      </c>
      <c r="E19" s="160">
        <v>0</v>
      </c>
      <c r="F19" s="161">
        <v>4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0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0</v>
      </c>
      <c r="D20" s="160">
        <v>2</v>
      </c>
      <c r="E20" s="160">
        <v>0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1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0</v>
      </c>
      <c r="R21" s="162"/>
    </row>
    <row r="22" spans="1:18" s="156" customFormat="1" ht="17.25" x14ac:dyDescent="0.2">
      <c r="A22" s="23" t="s">
        <v>38</v>
      </c>
      <c r="B22" s="151">
        <v>2</v>
      </c>
      <c r="C22" s="159">
        <v>1</v>
      </c>
      <c r="D22" s="160">
        <v>0</v>
      </c>
      <c r="E22" s="160">
        <v>1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0</v>
      </c>
      <c r="C23" s="159">
        <v>0</v>
      </c>
      <c r="D23" s="160">
        <v>0</v>
      </c>
      <c r="E23" s="160">
        <v>0</v>
      </c>
      <c r="F23" s="161">
        <v>0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0</v>
      </c>
      <c r="D24" s="160">
        <v>0</v>
      </c>
      <c r="E24" s="160">
        <v>0</v>
      </c>
      <c r="F24" s="161">
        <v>2</v>
      </c>
      <c r="G24" s="161">
        <v>0</v>
      </c>
      <c r="H24" s="161">
        <v>0</v>
      </c>
      <c r="I24" s="161">
        <v>1</v>
      </c>
      <c r="J24" s="161">
        <v>1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10</v>
      </c>
      <c r="C25" s="159">
        <v>3</v>
      </c>
      <c r="D25" s="160">
        <v>2</v>
      </c>
      <c r="E25" s="160">
        <v>2</v>
      </c>
      <c r="F25" s="161">
        <v>2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8</v>
      </c>
      <c r="C26" s="159">
        <v>2</v>
      </c>
      <c r="D26" s="160">
        <v>1</v>
      </c>
      <c r="E26" s="160">
        <v>1</v>
      </c>
      <c r="F26" s="161">
        <v>1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61">
        <v>0</v>
      </c>
      <c r="N26" s="161">
        <v>0</v>
      </c>
      <c r="O26" s="161">
        <v>0</v>
      </c>
      <c r="P26" s="161">
        <v>0</v>
      </c>
      <c r="Q26" s="160">
        <v>3</v>
      </c>
      <c r="R26" s="162"/>
    </row>
    <row r="27" spans="1:18" s="156" customFormat="1" ht="17.25" x14ac:dyDescent="0.2">
      <c r="A27" s="23" t="s">
        <v>43</v>
      </c>
      <c r="B27" s="151">
        <v>38</v>
      </c>
      <c r="C27" s="159">
        <v>9</v>
      </c>
      <c r="D27" s="160">
        <v>3</v>
      </c>
      <c r="E27" s="160">
        <v>5</v>
      </c>
      <c r="F27" s="161">
        <v>1</v>
      </c>
      <c r="G27" s="161">
        <v>1</v>
      </c>
      <c r="H27" s="161">
        <v>1</v>
      </c>
      <c r="I27" s="161">
        <v>6</v>
      </c>
      <c r="J27" s="161">
        <v>1</v>
      </c>
      <c r="K27" s="161">
        <v>0</v>
      </c>
      <c r="L27" s="161">
        <v>0</v>
      </c>
      <c r="M27" s="161">
        <v>0</v>
      </c>
      <c r="N27" s="161">
        <v>1</v>
      </c>
      <c r="O27" s="161">
        <v>2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2</v>
      </c>
      <c r="C28" s="159">
        <v>2</v>
      </c>
      <c r="D28" s="160">
        <v>0</v>
      </c>
      <c r="E28" s="160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1</v>
      </c>
      <c r="E29" s="160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1</v>
      </c>
      <c r="R29" s="162"/>
    </row>
    <row r="30" spans="1:18" s="156" customFormat="1" ht="17.25" x14ac:dyDescent="0.2">
      <c r="A30" s="23" t="s">
        <v>46</v>
      </c>
      <c r="B30" s="151">
        <v>4</v>
      </c>
      <c r="C30" s="159">
        <v>0</v>
      </c>
      <c r="D30" s="160">
        <v>0</v>
      </c>
      <c r="E30" s="160">
        <v>0</v>
      </c>
      <c r="F30" s="161">
        <v>1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1</v>
      </c>
      <c r="P30" s="161">
        <v>0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55</v>
      </c>
      <c r="C31" s="159">
        <v>1</v>
      </c>
      <c r="D31" s="160">
        <v>4</v>
      </c>
      <c r="E31" s="160">
        <v>7</v>
      </c>
      <c r="F31" s="161">
        <v>4</v>
      </c>
      <c r="G31" s="161">
        <v>4</v>
      </c>
      <c r="H31" s="161">
        <v>0</v>
      </c>
      <c r="I31" s="161">
        <v>1</v>
      </c>
      <c r="J31" s="161">
        <v>1</v>
      </c>
      <c r="K31" s="161">
        <v>0</v>
      </c>
      <c r="L31" s="161">
        <v>2</v>
      </c>
      <c r="M31" s="161">
        <v>0</v>
      </c>
      <c r="N31" s="161">
        <v>2</v>
      </c>
      <c r="O31" s="161">
        <v>0</v>
      </c>
      <c r="P31" s="161">
        <v>2</v>
      </c>
      <c r="Q31" s="160">
        <v>27</v>
      </c>
      <c r="R31" s="162"/>
    </row>
    <row r="32" spans="1:18" s="156" customFormat="1" ht="17.25" x14ac:dyDescent="0.2">
      <c r="A32" s="23" t="s">
        <v>48</v>
      </c>
      <c r="B32" s="151">
        <v>30</v>
      </c>
      <c r="C32" s="159">
        <v>4</v>
      </c>
      <c r="D32" s="160">
        <v>2</v>
      </c>
      <c r="E32" s="160">
        <v>2</v>
      </c>
      <c r="F32" s="161">
        <v>3</v>
      </c>
      <c r="G32" s="161">
        <v>1</v>
      </c>
      <c r="H32" s="161">
        <v>0</v>
      </c>
      <c r="I32" s="161">
        <v>1</v>
      </c>
      <c r="J32" s="161">
        <v>0</v>
      </c>
      <c r="K32" s="161">
        <v>0</v>
      </c>
      <c r="L32" s="161">
        <v>1</v>
      </c>
      <c r="M32" s="161">
        <v>0</v>
      </c>
      <c r="N32" s="161">
        <v>0</v>
      </c>
      <c r="O32" s="161">
        <v>0</v>
      </c>
      <c r="P32" s="161">
        <v>0</v>
      </c>
      <c r="Q32" s="160">
        <v>16</v>
      </c>
      <c r="R32" s="162"/>
    </row>
    <row r="33" spans="1:18" s="156" customFormat="1" ht="17.25" x14ac:dyDescent="0.2">
      <c r="A33" s="23" t="s">
        <v>49</v>
      </c>
      <c r="B33" s="151">
        <v>12</v>
      </c>
      <c r="C33" s="159">
        <v>1</v>
      </c>
      <c r="D33" s="160">
        <v>2</v>
      </c>
      <c r="E33" s="160">
        <v>0</v>
      </c>
      <c r="F33" s="161">
        <v>2</v>
      </c>
      <c r="G33" s="161">
        <v>0</v>
      </c>
      <c r="H33" s="161">
        <v>0</v>
      </c>
      <c r="I33" s="161">
        <v>1</v>
      </c>
      <c r="J33" s="161">
        <v>0</v>
      </c>
      <c r="K33" s="161">
        <v>2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4</v>
      </c>
      <c r="R33" s="162"/>
    </row>
    <row r="34" spans="1:18" s="156" customFormat="1" ht="17.25" x14ac:dyDescent="0.2">
      <c r="A34" s="23" t="s">
        <v>50</v>
      </c>
      <c r="B34" s="151">
        <v>4</v>
      </c>
      <c r="C34" s="159">
        <v>0</v>
      </c>
      <c r="D34" s="160">
        <v>1</v>
      </c>
      <c r="E34" s="160">
        <v>1</v>
      </c>
      <c r="F34" s="161">
        <v>0</v>
      </c>
      <c r="G34" s="161">
        <v>2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2</v>
      </c>
      <c r="C35" s="159">
        <v>1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0</v>
      </c>
      <c r="D37" s="160">
        <v>2</v>
      </c>
      <c r="E37" s="160">
        <v>4</v>
      </c>
      <c r="F37" s="161">
        <v>0</v>
      </c>
      <c r="G37" s="161">
        <v>1</v>
      </c>
      <c r="H37" s="161">
        <v>1</v>
      </c>
      <c r="I37" s="161">
        <v>0</v>
      </c>
      <c r="J37" s="161">
        <v>0</v>
      </c>
      <c r="K37" s="161">
        <v>0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1</v>
      </c>
      <c r="R37" s="162"/>
    </row>
    <row r="38" spans="1:18" s="156" customFormat="1" ht="17.25" x14ac:dyDescent="0.2">
      <c r="A38" s="23" t="s">
        <v>54</v>
      </c>
      <c r="B38" s="151">
        <v>3</v>
      </c>
      <c r="C38" s="159">
        <v>2</v>
      </c>
      <c r="D38" s="160">
        <v>0</v>
      </c>
      <c r="E38" s="160">
        <v>0</v>
      </c>
      <c r="F38" s="161">
        <v>1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1</v>
      </c>
      <c r="D39" s="160">
        <v>0</v>
      </c>
      <c r="E39" s="160"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5</v>
      </c>
      <c r="R39" s="162"/>
    </row>
    <row r="40" spans="1:18" s="156" customFormat="1" ht="17.25" x14ac:dyDescent="0.2">
      <c r="A40" s="23" t="s">
        <v>56</v>
      </c>
      <c r="B40" s="151">
        <v>3</v>
      </c>
      <c r="C40" s="159">
        <v>0</v>
      </c>
      <c r="D40" s="160">
        <v>0</v>
      </c>
      <c r="E40" s="160">
        <v>0</v>
      </c>
      <c r="F40" s="161">
        <v>3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0</v>
      </c>
      <c r="D41" s="160">
        <v>0</v>
      </c>
      <c r="E41" s="160">
        <v>1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3</v>
      </c>
      <c r="C43" s="159">
        <v>0</v>
      </c>
      <c r="D43" s="160">
        <v>2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1</v>
      </c>
      <c r="R43" s="162"/>
    </row>
    <row r="44" spans="1:18" s="156" customFormat="1" ht="17.25" x14ac:dyDescent="0.2">
      <c r="A44" s="23" t="s">
        <v>60</v>
      </c>
      <c r="B44" s="151">
        <v>28</v>
      </c>
      <c r="C44" s="159">
        <v>1</v>
      </c>
      <c r="D44" s="160">
        <v>4</v>
      </c>
      <c r="E44" s="160">
        <v>6</v>
      </c>
      <c r="F44" s="161">
        <v>3</v>
      </c>
      <c r="G44" s="161">
        <v>0</v>
      </c>
      <c r="H44" s="161">
        <v>1</v>
      </c>
      <c r="I44" s="161">
        <v>6</v>
      </c>
      <c r="J44" s="161">
        <v>0</v>
      </c>
      <c r="K44" s="161">
        <v>1</v>
      </c>
      <c r="L44" s="161">
        <v>0</v>
      </c>
      <c r="M44" s="161">
        <v>0</v>
      </c>
      <c r="N44" s="161">
        <v>0</v>
      </c>
      <c r="O44" s="161">
        <v>2</v>
      </c>
      <c r="P44" s="161">
        <v>1</v>
      </c>
      <c r="Q44" s="160">
        <v>3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1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13</v>
      </c>
      <c r="C47" s="159">
        <v>0</v>
      </c>
      <c r="D47" s="160">
        <v>1</v>
      </c>
      <c r="E47" s="160">
        <v>0</v>
      </c>
      <c r="F47" s="161">
        <v>0</v>
      </c>
      <c r="G47" s="161">
        <v>1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1</v>
      </c>
      <c r="Q47" s="160">
        <v>10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1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8</v>
      </c>
      <c r="C49" s="159">
        <v>2</v>
      </c>
      <c r="D49" s="160">
        <v>1</v>
      </c>
      <c r="E49" s="160">
        <v>2</v>
      </c>
      <c r="F49" s="161">
        <v>1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1</v>
      </c>
      <c r="N49" s="161">
        <v>0</v>
      </c>
      <c r="O49" s="161">
        <v>0</v>
      </c>
      <c r="P49" s="161">
        <v>0</v>
      </c>
      <c r="Q49" s="160">
        <v>1</v>
      </c>
      <c r="R49" s="162"/>
    </row>
    <row r="50" spans="1:18" s="156" customFormat="1" ht="17.25" x14ac:dyDescent="0.2">
      <c r="A50" s="23" t="s">
        <v>66</v>
      </c>
      <c r="B50" s="151">
        <v>9</v>
      </c>
      <c r="C50" s="159">
        <v>3</v>
      </c>
      <c r="D50" s="160">
        <v>0</v>
      </c>
      <c r="E50" s="160">
        <v>0</v>
      </c>
      <c r="F50" s="161">
        <v>3</v>
      </c>
      <c r="G50" s="161">
        <v>1</v>
      </c>
      <c r="H50" s="161">
        <v>2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9</v>
      </c>
      <c r="C51" s="159">
        <v>1</v>
      </c>
      <c r="D51" s="160">
        <v>2</v>
      </c>
      <c r="E51" s="160">
        <v>1</v>
      </c>
      <c r="F51" s="161">
        <v>3</v>
      </c>
      <c r="G51" s="161">
        <v>0</v>
      </c>
      <c r="H51" s="161">
        <v>0</v>
      </c>
      <c r="I51" s="161">
        <v>1</v>
      </c>
      <c r="J51" s="161">
        <v>0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543</v>
      </c>
      <c r="C52" s="173">
        <v>73</v>
      </c>
      <c r="D52" s="174">
        <v>59</v>
      </c>
      <c r="E52" s="174">
        <v>51</v>
      </c>
      <c r="F52" s="175">
        <v>84</v>
      </c>
      <c r="G52" s="175">
        <v>24</v>
      </c>
      <c r="H52" s="175">
        <v>8</v>
      </c>
      <c r="I52" s="175">
        <v>32</v>
      </c>
      <c r="J52" s="175">
        <v>9</v>
      </c>
      <c r="K52" s="175">
        <v>5</v>
      </c>
      <c r="L52" s="175">
        <v>5</v>
      </c>
      <c r="M52" s="175">
        <v>3</v>
      </c>
      <c r="N52" s="175">
        <v>12</v>
      </c>
      <c r="O52" s="175">
        <v>12</v>
      </c>
      <c r="P52" s="175">
        <v>14</v>
      </c>
      <c r="Q52" s="174">
        <v>152</v>
      </c>
      <c r="R52" s="176"/>
    </row>
    <row r="59" spans="1:18" ht="18.75" x14ac:dyDescent="0.2">
      <c r="A59" s="304" t="s">
        <v>213</v>
      </c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</row>
    <row r="60" spans="1:18" ht="18.75" x14ac:dyDescent="0.2">
      <c r="A60" s="304" t="s">
        <v>214</v>
      </c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52"/>
  <sheetViews>
    <sheetView showGridLines="0" tabSelected="1" zoomScale="85" zoomScaleNormal="85" workbookViewId="0">
      <selection activeCell="T25" sqref="T25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  <col min="46" max="46" width="6.75" customWidth="1"/>
    <col min="47" max="47" width="6.125" customWidth="1"/>
    <col min="48" max="48" width="6.75" customWidth="1"/>
    <col min="49" max="49" width="6.125" customWidth="1"/>
    <col min="50" max="50" width="6.75" customWidth="1"/>
    <col min="51" max="51" width="6.125" customWidth="1"/>
  </cols>
  <sheetData>
    <row r="1" spans="1:51" ht="18.75" customHeight="1" x14ac:dyDescent="0.2">
      <c r="A1" s="313" t="s">
        <v>215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</row>
    <row r="2" spans="1:51" ht="18.75" customHeight="1" x14ac:dyDescent="0.15">
      <c r="A2" s="314" t="s">
        <v>2</v>
      </c>
      <c r="B2" s="316" t="s">
        <v>294</v>
      </c>
      <c r="C2" s="317"/>
      <c r="D2" s="318" t="s">
        <v>295</v>
      </c>
      <c r="E2" s="317"/>
      <c r="F2" s="318" t="s">
        <v>296</v>
      </c>
      <c r="G2" s="317"/>
      <c r="H2" s="319" t="s">
        <v>297</v>
      </c>
      <c r="I2" s="320"/>
      <c r="J2" s="321" t="s">
        <v>298</v>
      </c>
      <c r="K2" s="320"/>
      <c r="L2" s="321" t="s">
        <v>299</v>
      </c>
      <c r="M2" s="322"/>
      <c r="N2" s="318" t="s">
        <v>300</v>
      </c>
      <c r="O2" s="323"/>
      <c r="P2" s="318" t="s">
        <v>301</v>
      </c>
      <c r="Q2" s="317"/>
      <c r="R2" s="318" t="s">
        <v>302</v>
      </c>
      <c r="S2" s="317"/>
      <c r="T2" s="318" t="s">
        <v>303</v>
      </c>
      <c r="U2" s="317"/>
      <c r="V2" s="318" t="s">
        <v>304</v>
      </c>
      <c r="W2" s="323"/>
      <c r="X2" s="318" t="s">
        <v>305</v>
      </c>
      <c r="Y2" s="323"/>
      <c r="Z2" s="324" t="s">
        <v>306</v>
      </c>
      <c r="AA2" s="325"/>
      <c r="AB2" s="324" t="s">
        <v>307</v>
      </c>
      <c r="AC2" s="325"/>
      <c r="AD2" s="324" t="s">
        <v>308</v>
      </c>
      <c r="AE2" s="325"/>
      <c r="AF2" s="324" t="s">
        <v>309</v>
      </c>
      <c r="AG2" s="325"/>
      <c r="AH2" s="324" t="s">
        <v>310</v>
      </c>
      <c r="AI2" s="325"/>
      <c r="AJ2" s="324" t="s">
        <v>311</v>
      </c>
      <c r="AK2" s="325"/>
      <c r="AL2" s="324" t="s">
        <v>312</v>
      </c>
      <c r="AM2" s="325"/>
      <c r="AN2" s="324" t="s">
        <v>313</v>
      </c>
      <c r="AO2" s="325"/>
      <c r="AP2" s="324" t="s">
        <v>314</v>
      </c>
      <c r="AQ2" s="325"/>
      <c r="AR2" s="324" t="s">
        <v>315</v>
      </c>
      <c r="AS2" s="325"/>
      <c r="AT2" s="324" t="s">
        <v>316</v>
      </c>
      <c r="AU2" s="325"/>
      <c r="AV2" s="324" t="s">
        <v>317</v>
      </c>
      <c r="AW2" s="325"/>
      <c r="AX2" s="324" t="s">
        <v>318</v>
      </c>
      <c r="AY2" s="325"/>
    </row>
    <row r="3" spans="1:51" ht="18.75" customHeight="1" thickBot="1" x14ac:dyDescent="0.2">
      <c r="A3" s="315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  <c r="AT3" s="3" t="s">
        <v>16</v>
      </c>
      <c r="AU3" s="4" t="s">
        <v>17</v>
      </c>
      <c r="AV3" s="3" t="s">
        <v>16</v>
      </c>
      <c r="AW3" s="4" t="s">
        <v>17</v>
      </c>
      <c r="AX3" s="3" t="s">
        <v>16</v>
      </c>
      <c r="AY3" s="4" t="s">
        <v>17</v>
      </c>
    </row>
    <row r="4" spans="1:51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  <c r="AT4" s="199">
        <v>5895</v>
      </c>
      <c r="AU4" s="200">
        <v>65</v>
      </c>
      <c r="AV4" s="199">
        <v>6263</v>
      </c>
      <c r="AW4" s="200">
        <v>70</v>
      </c>
      <c r="AX4" s="199">
        <v>6089</v>
      </c>
      <c r="AY4" s="200">
        <v>85</v>
      </c>
    </row>
    <row r="5" spans="1:51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  <c r="AT5" s="207">
        <v>198</v>
      </c>
      <c r="AU5" s="209">
        <v>0</v>
      </c>
      <c r="AV5" s="207">
        <v>211</v>
      </c>
      <c r="AW5" s="209">
        <v>0</v>
      </c>
      <c r="AX5" s="207">
        <v>212</v>
      </c>
      <c r="AY5" s="209">
        <v>1</v>
      </c>
    </row>
    <row r="6" spans="1:51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  <c r="AT6" s="219">
        <v>29</v>
      </c>
      <c r="AU6" s="221">
        <v>0</v>
      </c>
      <c r="AV6" s="219">
        <v>32</v>
      </c>
      <c r="AW6" s="221">
        <v>0</v>
      </c>
      <c r="AX6" s="219">
        <v>25</v>
      </c>
      <c r="AY6" s="221">
        <v>0</v>
      </c>
    </row>
    <row r="7" spans="1:51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  <c r="AT7" s="219">
        <v>41</v>
      </c>
      <c r="AU7" s="221">
        <v>1</v>
      </c>
      <c r="AV7" s="219">
        <v>32</v>
      </c>
      <c r="AW7" s="221">
        <v>0</v>
      </c>
      <c r="AX7" s="219">
        <v>41</v>
      </c>
      <c r="AY7" s="221">
        <v>0</v>
      </c>
    </row>
    <row r="8" spans="1:51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  <c r="AT8" s="219">
        <v>107</v>
      </c>
      <c r="AU8" s="226">
        <v>2</v>
      </c>
      <c r="AV8" s="219">
        <v>106</v>
      </c>
      <c r="AW8" s="226">
        <v>0</v>
      </c>
      <c r="AX8" s="219">
        <v>115</v>
      </c>
      <c r="AY8" s="226">
        <v>2</v>
      </c>
    </row>
    <row r="9" spans="1:51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  <c r="AT9" s="219">
        <v>37</v>
      </c>
      <c r="AU9" s="221">
        <v>2</v>
      </c>
      <c r="AV9" s="219">
        <v>29</v>
      </c>
      <c r="AW9" s="221">
        <v>0</v>
      </c>
      <c r="AX9" s="219">
        <v>30</v>
      </c>
      <c r="AY9" s="221">
        <v>0</v>
      </c>
    </row>
    <row r="10" spans="1:51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  <c r="AT10" s="219">
        <v>22</v>
      </c>
      <c r="AU10" s="221">
        <v>0</v>
      </c>
      <c r="AV10" s="219">
        <v>16</v>
      </c>
      <c r="AW10" s="221">
        <v>0</v>
      </c>
      <c r="AX10" s="219">
        <v>15</v>
      </c>
      <c r="AY10" s="221">
        <v>0</v>
      </c>
    </row>
    <row r="11" spans="1:51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  <c r="AT11" s="219">
        <v>55</v>
      </c>
      <c r="AU11" s="221">
        <v>3</v>
      </c>
      <c r="AV11" s="219">
        <v>38</v>
      </c>
      <c r="AW11" s="221">
        <v>0</v>
      </c>
      <c r="AX11" s="219">
        <v>32</v>
      </c>
      <c r="AY11" s="221">
        <v>0</v>
      </c>
    </row>
    <row r="12" spans="1:51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  <c r="AT12" s="219">
        <v>129</v>
      </c>
      <c r="AU12" s="221">
        <v>3</v>
      </c>
      <c r="AV12" s="219">
        <v>163</v>
      </c>
      <c r="AW12" s="221">
        <v>6</v>
      </c>
      <c r="AX12" s="219">
        <v>146</v>
      </c>
      <c r="AY12" s="221">
        <v>6</v>
      </c>
    </row>
    <row r="13" spans="1:51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  <c r="AT13" s="219">
        <v>86</v>
      </c>
      <c r="AU13" s="221">
        <v>4</v>
      </c>
      <c r="AV13" s="219">
        <v>100</v>
      </c>
      <c r="AW13" s="221">
        <v>6</v>
      </c>
      <c r="AX13" s="219">
        <v>86</v>
      </c>
      <c r="AY13" s="221">
        <v>3</v>
      </c>
    </row>
    <row r="14" spans="1:51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  <c r="AT14" s="219">
        <v>162</v>
      </c>
      <c r="AU14" s="221">
        <v>4</v>
      </c>
      <c r="AV14" s="219">
        <v>151</v>
      </c>
      <c r="AW14" s="221">
        <v>4</v>
      </c>
      <c r="AX14" s="219">
        <v>119</v>
      </c>
      <c r="AY14" s="221">
        <v>6</v>
      </c>
    </row>
    <row r="15" spans="1:51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  <c r="AT15" s="219">
        <v>343</v>
      </c>
      <c r="AU15" s="221">
        <v>2</v>
      </c>
      <c r="AV15" s="219">
        <v>388</v>
      </c>
      <c r="AW15" s="221">
        <v>0</v>
      </c>
      <c r="AX15" s="219">
        <v>321</v>
      </c>
      <c r="AY15" s="221">
        <v>0</v>
      </c>
    </row>
    <row r="16" spans="1:51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  <c r="AT16" s="219">
        <v>146</v>
      </c>
      <c r="AU16" s="221">
        <v>0</v>
      </c>
      <c r="AV16" s="219">
        <v>130</v>
      </c>
      <c r="AW16" s="221">
        <v>0</v>
      </c>
      <c r="AX16" s="219">
        <v>134</v>
      </c>
      <c r="AY16" s="221">
        <v>0</v>
      </c>
    </row>
    <row r="17" spans="1:51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  <c r="AT17" s="227">
        <v>1065</v>
      </c>
      <c r="AU17" s="221">
        <v>16</v>
      </c>
      <c r="AV17" s="227">
        <v>1120</v>
      </c>
      <c r="AW17" s="221">
        <v>9</v>
      </c>
      <c r="AX17" s="227">
        <v>1077</v>
      </c>
      <c r="AY17" s="221">
        <v>11</v>
      </c>
    </row>
    <row r="18" spans="1:51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  <c r="AT18" s="219">
        <v>421</v>
      </c>
      <c r="AU18" s="221">
        <v>1</v>
      </c>
      <c r="AV18" s="219">
        <v>635</v>
      </c>
      <c r="AW18" s="221">
        <v>0</v>
      </c>
      <c r="AX18" s="219">
        <v>737</v>
      </c>
      <c r="AY18" s="221">
        <v>0</v>
      </c>
    </row>
    <row r="19" spans="1:51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  <c r="AT19" s="219">
        <v>71</v>
      </c>
      <c r="AU19" s="221">
        <v>2</v>
      </c>
      <c r="AV19" s="219">
        <v>89</v>
      </c>
      <c r="AW19" s="221">
        <v>1</v>
      </c>
      <c r="AX19" s="219">
        <v>76</v>
      </c>
      <c r="AY19" s="221">
        <v>0</v>
      </c>
    </row>
    <row r="20" spans="1:51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  <c r="AT20" s="219">
        <v>61</v>
      </c>
      <c r="AU20" s="221">
        <v>1</v>
      </c>
      <c r="AV20" s="219">
        <v>53</v>
      </c>
      <c r="AW20" s="221">
        <v>0</v>
      </c>
      <c r="AX20" s="219">
        <v>38</v>
      </c>
      <c r="AY20" s="221">
        <v>0</v>
      </c>
    </row>
    <row r="21" spans="1:51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  <c r="AT21" s="219">
        <v>40</v>
      </c>
      <c r="AU21" s="221">
        <v>0</v>
      </c>
      <c r="AV21" s="219">
        <v>55</v>
      </c>
      <c r="AW21" s="221">
        <v>0</v>
      </c>
      <c r="AX21" s="219">
        <v>44</v>
      </c>
      <c r="AY21" s="221">
        <v>0</v>
      </c>
    </row>
    <row r="22" spans="1:51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  <c r="AT22" s="219">
        <v>8</v>
      </c>
      <c r="AU22" s="221">
        <v>0</v>
      </c>
      <c r="AV22" s="219">
        <v>24</v>
      </c>
      <c r="AW22" s="221">
        <v>0</v>
      </c>
      <c r="AX22" s="219">
        <v>31</v>
      </c>
      <c r="AY22" s="221">
        <v>2</v>
      </c>
    </row>
    <row r="23" spans="1:51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  <c r="AT23" s="219">
        <v>30</v>
      </c>
      <c r="AU23" s="221">
        <v>0</v>
      </c>
      <c r="AV23" s="219">
        <v>38</v>
      </c>
      <c r="AW23" s="221">
        <v>1</v>
      </c>
      <c r="AX23" s="219">
        <v>29</v>
      </c>
      <c r="AY23" s="221">
        <v>0</v>
      </c>
    </row>
    <row r="24" spans="1:51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  <c r="AT24" s="219">
        <v>88</v>
      </c>
      <c r="AU24" s="221">
        <v>2</v>
      </c>
      <c r="AV24" s="219">
        <v>102</v>
      </c>
      <c r="AW24" s="221">
        <v>2</v>
      </c>
      <c r="AX24" s="219">
        <v>70</v>
      </c>
      <c r="AY24" s="221">
        <v>0</v>
      </c>
    </row>
    <row r="25" spans="1:51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  <c r="AT25" s="219">
        <v>120</v>
      </c>
      <c r="AU25" s="221">
        <v>2</v>
      </c>
      <c r="AV25" s="219">
        <v>111</v>
      </c>
      <c r="AW25" s="221">
        <v>1</v>
      </c>
      <c r="AX25" s="219">
        <v>108</v>
      </c>
      <c r="AY25" s="221">
        <v>7</v>
      </c>
    </row>
    <row r="26" spans="1:51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  <c r="AT26" s="219">
        <v>96</v>
      </c>
      <c r="AU26" s="221">
        <v>1</v>
      </c>
      <c r="AV26" s="219">
        <v>95</v>
      </c>
      <c r="AW26" s="221">
        <v>2</v>
      </c>
      <c r="AX26" s="219">
        <v>106</v>
      </c>
      <c r="AY26" s="221">
        <v>0</v>
      </c>
    </row>
    <row r="27" spans="1:51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  <c r="AT27" s="219">
        <v>625</v>
      </c>
      <c r="AU27" s="221">
        <v>3</v>
      </c>
      <c r="AV27" s="219">
        <v>618</v>
      </c>
      <c r="AW27" s="221">
        <v>12</v>
      </c>
      <c r="AX27" s="219">
        <v>553</v>
      </c>
      <c r="AY27" s="221">
        <v>8</v>
      </c>
    </row>
    <row r="28" spans="1:51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  <c r="AT28" s="219">
        <v>59</v>
      </c>
      <c r="AU28" s="221">
        <v>0</v>
      </c>
      <c r="AV28" s="219">
        <v>47</v>
      </c>
      <c r="AW28" s="221">
        <v>0</v>
      </c>
      <c r="AX28" s="219">
        <v>21</v>
      </c>
      <c r="AY28" s="221">
        <v>0</v>
      </c>
    </row>
    <row r="29" spans="1:51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  <c r="AT29" s="219">
        <v>21</v>
      </c>
      <c r="AU29" s="221">
        <v>0</v>
      </c>
      <c r="AV29" s="219">
        <v>24</v>
      </c>
      <c r="AW29" s="221">
        <v>0</v>
      </c>
      <c r="AX29" s="219">
        <v>27</v>
      </c>
      <c r="AY29" s="221">
        <v>0</v>
      </c>
    </row>
    <row r="30" spans="1:51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  <c r="AT30" s="219">
        <v>165</v>
      </c>
      <c r="AU30" s="221">
        <v>1</v>
      </c>
      <c r="AV30" s="219">
        <v>142</v>
      </c>
      <c r="AW30" s="221">
        <v>3</v>
      </c>
      <c r="AX30" s="219">
        <v>101</v>
      </c>
      <c r="AY30" s="221">
        <v>0</v>
      </c>
    </row>
    <row r="31" spans="1:51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  <c r="AT31" s="219">
        <v>420</v>
      </c>
      <c r="AU31" s="221">
        <v>0</v>
      </c>
      <c r="AV31" s="219">
        <v>407</v>
      </c>
      <c r="AW31" s="221">
        <v>6</v>
      </c>
      <c r="AX31" s="219">
        <v>431</v>
      </c>
      <c r="AY31" s="221">
        <v>4</v>
      </c>
    </row>
    <row r="32" spans="1:51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  <c r="AT32" s="219">
        <v>303</v>
      </c>
      <c r="AU32" s="221">
        <v>1</v>
      </c>
      <c r="AV32" s="219">
        <v>280</v>
      </c>
      <c r="AW32" s="221">
        <v>2</v>
      </c>
      <c r="AX32" s="219">
        <v>274</v>
      </c>
      <c r="AY32" s="221">
        <v>0</v>
      </c>
    </row>
    <row r="33" spans="1:51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  <c r="AT33" s="219">
        <v>80</v>
      </c>
      <c r="AU33" s="221">
        <v>0</v>
      </c>
      <c r="AV33" s="219">
        <v>88</v>
      </c>
      <c r="AW33" s="221">
        <v>0</v>
      </c>
      <c r="AX33" s="219">
        <v>75</v>
      </c>
      <c r="AY33" s="221">
        <v>2</v>
      </c>
    </row>
    <row r="34" spans="1:51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  <c r="AT34" s="219">
        <v>28</v>
      </c>
      <c r="AU34" s="221">
        <v>0</v>
      </c>
      <c r="AV34" s="219">
        <v>25</v>
      </c>
      <c r="AW34" s="221">
        <v>0</v>
      </c>
      <c r="AX34" s="219">
        <v>28</v>
      </c>
      <c r="AY34" s="221">
        <v>0</v>
      </c>
    </row>
    <row r="35" spans="1:51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  <c r="AT35" s="219">
        <v>13</v>
      </c>
      <c r="AU35" s="221">
        <v>1</v>
      </c>
      <c r="AV35" s="219">
        <v>14</v>
      </c>
      <c r="AW35" s="221">
        <v>0</v>
      </c>
      <c r="AX35" s="219">
        <v>9</v>
      </c>
      <c r="AY35" s="221">
        <v>7</v>
      </c>
    </row>
    <row r="36" spans="1:51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  <c r="AT36" s="219">
        <v>11</v>
      </c>
      <c r="AU36" s="221">
        <v>0</v>
      </c>
      <c r="AV36" s="219">
        <v>21</v>
      </c>
      <c r="AW36" s="221">
        <v>0</v>
      </c>
      <c r="AX36" s="219">
        <v>24</v>
      </c>
      <c r="AY36" s="221">
        <v>1</v>
      </c>
    </row>
    <row r="37" spans="1:51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  <c r="AT37" s="219">
        <v>112</v>
      </c>
      <c r="AU37" s="221">
        <v>0</v>
      </c>
      <c r="AV37" s="219">
        <v>91</v>
      </c>
      <c r="AW37" s="221">
        <v>2</v>
      </c>
      <c r="AX37" s="219">
        <v>78</v>
      </c>
      <c r="AY37" s="221">
        <v>0</v>
      </c>
    </row>
    <row r="38" spans="1:51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  <c r="AT38" s="219">
        <v>50</v>
      </c>
      <c r="AU38" s="221">
        <v>2</v>
      </c>
      <c r="AV38" s="219">
        <v>42</v>
      </c>
      <c r="AW38" s="221">
        <v>3</v>
      </c>
      <c r="AX38" s="219">
        <v>82</v>
      </c>
      <c r="AY38" s="221">
        <v>16</v>
      </c>
    </row>
    <row r="39" spans="1:51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  <c r="AT39" s="219">
        <v>66</v>
      </c>
      <c r="AU39" s="221">
        <v>0</v>
      </c>
      <c r="AV39" s="219">
        <v>62</v>
      </c>
      <c r="AW39" s="221">
        <v>0</v>
      </c>
      <c r="AX39" s="219">
        <v>48</v>
      </c>
      <c r="AY39" s="221">
        <v>0</v>
      </c>
    </row>
    <row r="40" spans="1:51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  <c r="AT40" s="219">
        <v>39</v>
      </c>
      <c r="AU40" s="221">
        <v>4</v>
      </c>
      <c r="AV40" s="219">
        <v>37</v>
      </c>
      <c r="AW40" s="221">
        <v>3</v>
      </c>
      <c r="AX40" s="219">
        <v>27</v>
      </c>
      <c r="AY40" s="221">
        <v>1</v>
      </c>
    </row>
    <row r="41" spans="1:51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  <c r="AT41" s="219">
        <v>8</v>
      </c>
      <c r="AU41" s="221">
        <v>1</v>
      </c>
      <c r="AV41" s="219">
        <v>5</v>
      </c>
      <c r="AW41" s="221">
        <v>1</v>
      </c>
      <c r="AX41" s="219">
        <v>10</v>
      </c>
      <c r="AY41" s="221">
        <v>0</v>
      </c>
    </row>
    <row r="42" spans="1:51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  <c r="AT42" s="219">
        <v>20</v>
      </c>
      <c r="AU42" s="221">
        <v>1</v>
      </c>
      <c r="AV42" s="219">
        <v>22</v>
      </c>
      <c r="AW42" s="221">
        <v>0</v>
      </c>
      <c r="AX42" s="219">
        <v>19</v>
      </c>
      <c r="AY42" s="221">
        <v>1</v>
      </c>
    </row>
    <row r="43" spans="1:51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  <c r="AT43" s="219">
        <v>41</v>
      </c>
      <c r="AU43" s="221">
        <v>0</v>
      </c>
      <c r="AV43" s="219">
        <v>33</v>
      </c>
      <c r="AW43" s="221">
        <v>0</v>
      </c>
      <c r="AX43" s="219">
        <v>37</v>
      </c>
      <c r="AY43" s="221">
        <v>0</v>
      </c>
    </row>
    <row r="44" spans="1:51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  <c r="AT44" s="219">
        <v>207</v>
      </c>
      <c r="AU44" s="221">
        <v>0</v>
      </c>
      <c r="AV44" s="219">
        <v>246</v>
      </c>
      <c r="AW44" s="221">
        <v>0</v>
      </c>
      <c r="AX44" s="219">
        <v>328</v>
      </c>
      <c r="AY44" s="221">
        <v>0</v>
      </c>
    </row>
    <row r="45" spans="1:51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  <c r="AT45" s="219">
        <v>16</v>
      </c>
      <c r="AU45" s="221">
        <v>0</v>
      </c>
      <c r="AV45" s="219">
        <v>21</v>
      </c>
      <c r="AW45" s="221">
        <v>0</v>
      </c>
      <c r="AX45" s="219">
        <v>16</v>
      </c>
      <c r="AY45" s="221">
        <v>1</v>
      </c>
    </row>
    <row r="46" spans="1:51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  <c r="AT46" s="219">
        <v>7</v>
      </c>
      <c r="AU46" s="221">
        <v>0</v>
      </c>
      <c r="AV46" s="219">
        <v>18</v>
      </c>
      <c r="AW46" s="221">
        <v>0</v>
      </c>
      <c r="AX46" s="219">
        <v>6</v>
      </c>
      <c r="AY46" s="221">
        <v>0</v>
      </c>
    </row>
    <row r="47" spans="1:51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  <c r="AT47" s="219">
        <v>93</v>
      </c>
      <c r="AU47" s="221">
        <v>2</v>
      </c>
      <c r="AV47" s="219">
        <v>101</v>
      </c>
      <c r="AW47" s="221">
        <v>2</v>
      </c>
      <c r="AX47" s="219">
        <v>108</v>
      </c>
      <c r="AY47" s="221">
        <v>0</v>
      </c>
    </row>
    <row r="48" spans="1:51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  <c r="AT48" s="219">
        <v>14</v>
      </c>
      <c r="AU48" s="221">
        <v>0</v>
      </c>
      <c r="AV48" s="219">
        <v>16</v>
      </c>
      <c r="AW48" s="221">
        <v>0</v>
      </c>
      <c r="AX48" s="219">
        <v>15</v>
      </c>
      <c r="AY48" s="221">
        <v>1</v>
      </c>
    </row>
    <row r="49" spans="1:51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  <c r="AT49" s="219">
        <v>39</v>
      </c>
      <c r="AU49" s="221">
        <v>0</v>
      </c>
      <c r="AV49" s="219">
        <v>61</v>
      </c>
      <c r="AW49" s="221">
        <v>0</v>
      </c>
      <c r="AX49" s="219">
        <v>57</v>
      </c>
      <c r="AY49" s="221">
        <v>2</v>
      </c>
    </row>
    <row r="50" spans="1:51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  <c r="AT50" s="219">
        <v>51</v>
      </c>
      <c r="AU50" s="221">
        <v>0</v>
      </c>
      <c r="AV50" s="219">
        <v>59</v>
      </c>
      <c r="AW50" s="221">
        <v>0</v>
      </c>
      <c r="AX50" s="219">
        <v>51</v>
      </c>
      <c r="AY50" s="221">
        <v>0</v>
      </c>
    </row>
    <row r="51" spans="1:51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  <c r="AT51" s="234">
        <v>52</v>
      </c>
      <c r="AU51" s="236">
        <v>3</v>
      </c>
      <c r="AV51" s="234">
        <v>65</v>
      </c>
      <c r="AW51" s="236">
        <v>4</v>
      </c>
      <c r="AX51" s="234">
        <v>72</v>
      </c>
      <c r="AY51" s="236">
        <v>3</v>
      </c>
    </row>
    <row r="52" spans="1:51" ht="18.75" customHeight="1" x14ac:dyDescent="0.15">
      <c r="A52" t="s">
        <v>216</v>
      </c>
    </row>
  </sheetData>
  <mergeCells count="27">
    <mergeCell ref="AX2:AY2"/>
    <mergeCell ref="AL2:AM2"/>
    <mergeCell ref="AP2:AQ2"/>
    <mergeCell ref="AR2:AS2"/>
    <mergeCell ref="AT2:AU2"/>
    <mergeCell ref="AV2:AW2"/>
    <mergeCell ref="AB2:AC2"/>
    <mergeCell ref="AD2:AE2"/>
    <mergeCell ref="AF2:AG2"/>
    <mergeCell ref="AH2:AI2"/>
    <mergeCell ref="AJ2:AK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N2:AO2"/>
    <mergeCell ref="R2:S2"/>
    <mergeCell ref="T2:U2"/>
    <mergeCell ref="V2:W2"/>
    <mergeCell ref="X2:Y2"/>
    <mergeCell ref="Z2:AA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C4" sqref="C4:Q4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6" t="s">
        <v>217</v>
      </c>
      <c r="B1" s="327"/>
      <c r="C1" s="327"/>
      <c r="D1" s="327"/>
      <c r="E1" s="327"/>
      <c r="F1" s="327"/>
      <c r="G1" s="327"/>
      <c r="H1" s="327"/>
      <c r="I1" s="327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8" t="s">
        <v>2</v>
      </c>
      <c r="B2" s="285" t="s">
        <v>218</v>
      </c>
      <c r="C2" s="330" t="s">
        <v>80</v>
      </c>
      <c r="D2" s="289" t="s">
        <v>81</v>
      </c>
      <c r="E2" s="291" t="s">
        <v>82</v>
      </c>
      <c r="F2" s="291" t="s">
        <v>83</v>
      </c>
      <c r="G2" s="289" t="s">
        <v>84</v>
      </c>
      <c r="H2" s="293" t="s">
        <v>85</v>
      </c>
      <c r="I2" s="291" t="s">
        <v>86</v>
      </c>
      <c r="J2" s="291" t="s">
        <v>87</v>
      </c>
      <c r="K2" s="291" t="s">
        <v>88</v>
      </c>
      <c r="L2" s="291" t="s">
        <v>89</v>
      </c>
      <c r="M2" s="291" t="s">
        <v>90</v>
      </c>
      <c r="N2" s="291" t="s">
        <v>91</v>
      </c>
      <c r="O2" s="291" t="s">
        <v>92</v>
      </c>
      <c r="P2" s="291" t="s">
        <v>93</v>
      </c>
      <c r="Q2" s="297" t="s">
        <v>94</v>
      </c>
    </row>
    <row r="3" spans="1:17" s="62" customFormat="1" ht="30.75" customHeight="1" x14ac:dyDescent="0.15">
      <c r="A3" s="329"/>
      <c r="B3" s="286"/>
      <c r="C3" s="331"/>
      <c r="D3" s="290"/>
      <c r="E3" s="292"/>
      <c r="F3" s="292"/>
      <c r="G3" s="290"/>
      <c r="H3" s="294"/>
      <c r="I3" s="292"/>
      <c r="J3" s="292"/>
      <c r="K3" s="292"/>
      <c r="L3" s="292"/>
      <c r="M3" s="292"/>
      <c r="N3" s="292"/>
      <c r="O3" s="292"/>
      <c r="P3" s="292"/>
      <c r="Q3" s="298"/>
    </row>
    <row r="4" spans="1:17" s="68" customFormat="1" ht="18" customHeight="1" x14ac:dyDescent="0.15">
      <c r="A4" s="241" t="s">
        <v>201</v>
      </c>
      <c r="B4" s="64">
        <f t="shared" ref="B4:B15" si="0">SUM(C4:Q4)</f>
        <v>6</v>
      </c>
      <c r="C4" s="81">
        <v>2</v>
      </c>
      <c r="D4" s="66">
        <v>0</v>
      </c>
      <c r="E4" s="66">
        <v>1</v>
      </c>
      <c r="F4" s="66">
        <v>2</v>
      </c>
      <c r="G4" s="66">
        <v>0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202</v>
      </c>
      <c r="B5" s="70">
        <f t="shared" si="0"/>
        <v>0</v>
      </c>
      <c r="C5" s="74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</row>
    <row r="6" spans="1:17" s="68" customFormat="1" ht="18" customHeight="1" x14ac:dyDescent="0.15">
      <c r="A6" s="241" t="s">
        <v>203</v>
      </c>
      <c r="B6" s="70">
        <f t="shared" si="0"/>
        <v>0</v>
      </c>
      <c r="C6" s="74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s="68" customFormat="1" ht="18" customHeight="1" x14ac:dyDescent="0.15">
      <c r="A7" s="241" t="s">
        <v>204</v>
      </c>
      <c r="B7" s="70">
        <f t="shared" si="0"/>
        <v>0</v>
      </c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s="68" customFormat="1" ht="18" customHeight="1" x14ac:dyDescent="0.15">
      <c r="A8" s="241" t="s">
        <v>205</v>
      </c>
      <c r="B8" s="70">
        <f t="shared" si="0"/>
        <v>0</v>
      </c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3"/>
    </row>
    <row r="9" spans="1:17" s="68" customFormat="1" ht="18" customHeight="1" x14ac:dyDescent="0.15">
      <c r="A9" s="241" t="s">
        <v>206</v>
      </c>
      <c r="B9" s="70">
        <f t="shared" si="0"/>
        <v>0</v>
      </c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s="68" customFormat="1" ht="18" customHeight="1" x14ac:dyDescent="0.15">
      <c r="A10" s="241" t="s">
        <v>207</v>
      </c>
      <c r="B10" s="70">
        <f t="shared" si="0"/>
        <v>0</v>
      </c>
      <c r="C10" s="74"/>
      <c r="D10" s="75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s="68" customFormat="1" ht="18" customHeight="1" x14ac:dyDescent="0.15">
      <c r="A11" s="241" t="s">
        <v>208</v>
      </c>
      <c r="B11" s="70">
        <f t="shared" si="0"/>
        <v>0</v>
      </c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s="68" customFormat="1" ht="18" customHeight="1" x14ac:dyDescent="0.15">
      <c r="A12" s="241" t="s">
        <v>209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211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6</v>
      </c>
      <c r="C16" s="92">
        <f t="shared" ref="C16:Q16" si="1">SUM(C4:C15)</f>
        <v>2</v>
      </c>
      <c r="D16" s="92">
        <f t="shared" si="1"/>
        <v>0</v>
      </c>
      <c r="E16" s="92">
        <f t="shared" si="1"/>
        <v>1</v>
      </c>
      <c r="F16" s="92">
        <f t="shared" si="1"/>
        <v>2</v>
      </c>
      <c r="G16" s="92">
        <f t="shared" si="1"/>
        <v>0</v>
      </c>
      <c r="H16" s="92">
        <f t="shared" si="1"/>
        <v>0</v>
      </c>
      <c r="I16" s="92">
        <f t="shared" si="1"/>
        <v>1</v>
      </c>
      <c r="J16" s="92">
        <f t="shared" si="1"/>
        <v>0</v>
      </c>
      <c r="K16" s="92">
        <f t="shared" si="1"/>
        <v>0</v>
      </c>
      <c r="L16" s="92">
        <f t="shared" si="1"/>
        <v>0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0</v>
      </c>
    </row>
    <row r="18" spans="1:1" x14ac:dyDescent="0.15">
      <c r="A18" s="96"/>
    </row>
  </sheetData>
  <mergeCells count="18">
    <mergeCell ref="P2:P3"/>
    <mergeCell ref="Q2:Q3"/>
    <mergeCell ref="J2:J3"/>
    <mergeCell ref="K2:K3"/>
    <mergeCell ref="L2:L3"/>
    <mergeCell ref="M2:M3"/>
    <mergeCell ref="N2:N3"/>
    <mergeCell ref="O2:O3"/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C4" sqref="C4:Q4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0" t="s">
        <v>219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97"/>
      <c r="P2" s="97"/>
      <c r="Q2" s="97"/>
      <c r="R2" s="97"/>
      <c r="S2" s="301"/>
      <c r="T2" s="302"/>
    </row>
    <row r="3" spans="1:75" ht="73.5" customHeight="1" x14ac:dyDescent="0.15">
      <c r="A3" s="91" t="s">
        <v>103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43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41" t="s">
        <v>201</v>
      </c>
      <c r="B4" s="106">
        <f t="shared" ref="B4:B15" si="0">SUM(C4:BW4)</f>
        <v>10</v>
      </c>
      <c r="C4" s="107">
        <v>1</v>
      </c>
      <c r="D4" s="108">
        <v>0</v>
      </c>
      <c r="E4" s="108">
        <v>0</v>
      </c>
      <c r="F4" s="109">
        <v>0</v>
      </c>
      <c r="G4" s="110">
        <v>4</v>
      </c>
      <c r="H4" s="109">
        <v>0</v>
      </c>
      <c r="I4" s="109">
        <v>0</v>
      </c>
      <c r="J4" s="109">
        <v>0</v>
      </c>
      <c r="K4" s="109">
        <v>1</v>
      </c>
      <c r="L4" s="111">
        <v>0</v>
      </c>
      <c r="M4" s="111">
        <v>0</v>
      </c>
      <c r="N4" s="111">
        <v>0</v>
      </c>
      <c r="O4" s="111">
        <v>1</v>
      </c>
      <c r="P4" s="111">
        <v>0</v>
      </c>
      <c r="Q4" s="111">
        <v>0</v>
      </c>
      <c r="R4" s="111">
        <v>2</v>
      </c>
      <c r="S4" s="111">
        <v>1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202</v>
      </c>
      <c r="B5" s="106">
        <f t="shared" si="0"/>
        <v>10</v>
      </c>
      <c r="C5" s="121">
        <v>0</v>
      </c>
      <c r="D5" s="122">
        <v>0</v>
      </c>
      <c r="E5" s="109">
        <v>1</v>
      </c>
      <c r="F5" s="109">
        <v>0</v>
      </c>
      <c r="G5" s="110">
        <v>1</v>
      </c>
      <c r="H5" s="109">
        <v>0</v>
      </c>
      <c r="I5" s="109">
        <v>0</v>
      </c>
      <c r="J5" s="109">
        <v>2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2</v>
      </c>
      <c r="S5" s="109">
        <v>1</v>
      </c>
      <c r="T5" s="123">
        <v>1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1</v>
      </c>
      <c r="AR5" s="109">
        <v>0</v>
      </c>
      <c r="AS5" s="109">
        <v>1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203</v>
      </c>
      <c r="B6" s="106">
        <f t="shared" si="0"/>
        <v>9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2</v>
      </c>
      <c r="K6" s="109">
        <v>1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2</v>
      </c>
      <c r="T6" s="123">
        <v>1</v>
      </c>
      <c r="U6" s="123">
        <v>0</v>
      </c>
      <c r="V6" s="123">
        <v>0</v>
      </c>
      <c r="W6" s="124">
        <v>0</v>
      </c>
      <c r="X6" s="125">
        <v>1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1</v>
      </c>
      <c r="AR6" s="109">
        <v>0</v>
      </c>
      <c r="AS6" s="109">
        <v>0</v>
      </c>
      <c r="AT6" s="109">
        <v>1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204</v>
      </c>
      <c r="B7" s="106">
        <f t="shared" si="0"/>
        <v>4</v>
      </c>
      <c r="C7" s="126">
        <v>1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1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1</v>
      </c>
      <c r="T7" s="123">
        <v>1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205</v>
      </c>
      <c r="B8" s="106">
        <f t="shared" si="0"/>
        <v>11</v>
      </c>
      <c r="C8" s="126">
        <v>1</v>
      </c>
      <c r="D8" s="127">
        <v>0</v>
      </c>
      <c r="E8" s="109">
        <v>1</v>
      </c>
      <c r="F8" s="109">
        <v>0</v>
      </c>
      <c r="G8" s="109">
        <v>0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1</v>
      </c>
      <c r="P8" s="109">
        <v>0</v>
      </c>
      <c r="Q8" s="109">
        <v>0</v>
      </c>
      <c r="R8" s="109">
        <v>2</v>
      </c>
      <c r="S8" s="109">
        <v>1</v>
      </c>
      <c r="T8" s="123">
        <v>2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1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206</v>
      </c>
      <c r="B9" s="106">
        <f t="shared" si="0"/>
        <v>5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2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1</v>
      </c>
      <c r="T9" s="123">
        <v>0</v>
      </c>
      <c r="U9" s="123">
        <v>0</v>
      </c>
      <c r="V9" s="123">
        <v>1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1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207</v>
      </c>
      <c r="B10" s="106">
        <f t="shared" si="0"/>
        <v>10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4</v>
      </c>
      <c r="K10" s="109">
        <v>1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1</v>
      </c>
      <c r="T10" s="123">
        <v>0</v>
      </c>
      <c r="U10" s="123">
        <v>0</v>
      </c>
      <c r="V10" s="123">
        <v>0</v>
      </c>
      <c r="W10" s="124">
        <v>0</v>
      </c>
      <c r="X10" s="125">
        <v>1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1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208</v>
      </c>
      <c r="B11" s="106">
        <f t="shared" si="0"/>
        <v>8</v>
      </c>
      <c r="C11" s="126">
        <v>1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1</v>
      </c>
      <c r="S11" s="109">
        <v>0</v>
      </c>
      <c r="T11" s="123">
        <v>4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209</v>
      </c>
      <c r="B12" s="106">
        <f t="shared" si="0"/>
        <v>7</v>
      </c>
      <c r="C12" s="126">
        <v>1</v>
      </c>
      <c r="D12" s="127">
        <v>0</v>
      </c>
      <c r="E12" s="109">
        <v>1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1</v>
      </c>
      <c r="L12" s="109">
        <v>0</v>
      </c>
      <c r="M12" s="109">
        <v>0</v>
      </c>
      <c r="N12" s="109">
        <v>0</v>
      </c>
      <c r="O12" s="109">
        <v>1</v>
      </c>
      <c r="P12" s="109">
        <v>0</v>
      </c>
      <c r="Q12" s="109">
        <v>0</v>
      </c>
      <c r="R12" s="109">
        <v>0</v>
      </c>
      <c r="S12" s="109">
        <v>0</v>
      </c>
      <c r="T12" s="123">
        <v>2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1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6">
        <v>0</v>
      </c>
      <c r="BI12" s="127">
        <v>0</v>
      </c>
      <c r="BJ12" s="109">
        <v>0</v>
      </c>
      <c r="BK12" s="109">
        <v>0</v>
      </c>
      <c r="BL12" s="109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09">
        <v>0</v>
      </c>
      <c r="BT12" s="109">
        <v>0</v>
      </c>
      <c r="BU12" s="109">
        <v>0</v>
      </c>
      <c r="BV12" s="109">
        <v>0</v>
      </c>
      <c r="BW12" s="125">
        <v>0</v>
      </c>
    </row>
    <row r="13" spans="1:75" s="119" customFormat="1" ht="24" customHeight="1" x14ac:dyDescent="0.15">
      <c r="A13" s="241" t="s">
        <v>13</v>
      </c>
      <c r="B13" s="106">
        <f t="shared" si="0"/>
        <v>5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1</v>
      </c>
      <c r="S13" s="109">
        <v>3</v>
      </c>
      <c r="T13" s="123">
        <v>1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6">
        <v>0</v>
      </c>
      <c r="BI13" s="127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09">
        <v>0</v>
      </c>
      <c r="BT13" s="109">
        <v>0</v>
      </c>
      <c r="BU13" s="109">
        <v>0</v>
      </c>
      <c r="BV13" s="109">
        <v>0</v>
      </c>
      <c r="BW13" s="125">
        <v>0</v>
      </c>
    </row>
    <row r="14" spans="1:75" s="119" customFormat="1" ht="24" customHeight="1" x14ac:dyDescent="0.15">
      <c r="A14" s="241" t="s">
        <v>211</v>
      </c>
      <c r="B14" s="106">
        <f t="shared" si="0"/>
        <v>3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1</v>
      </c>
      <c r="P14" s="109">
        <v>0</v>
      </c>
      <c r="Q14" s="109">
        <v>0</v>
      </c>
      <c r="R14" s="109">
        <v>0</v>
      </c>
      <c r="S14" s="109">
        <v>1</v>
      </c>
      <c r="T14" s="123">
        <v>1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6">
        <v>0</v>
      </c>
      <c r="BI14" s="127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09">
        <v>0</v>
      </c>
      <c r="BT14" s="109">
        <v>0</v>
      </c>
      <c r="BU14" s="109">
        <v>0</v>
      </c>
      <c r="BV14" s="109">
        <v>0</v>
      </c>
      <c r="BW14" s="125">
        <v>0</v>
      </c>
    </row>
    <row r="15" spans="1:75" s="119" customFormat="1" ht="24" customHeight="1" x14ac:dyDescent="0.15">
      <c r="A15" s="241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82</v>
      </c>
      <c r="C16" s="138">
        <f t="shared" si="1"/>
        <v>6</v>
      </c>
      <c r="D16" s="138">
        <f t="shared" si="1"/>
        <v>0</v>
      </c>
      <c r="E16" s="138">
        <f t="shared" si="1"/>
        <v>3</v>
      </c>
      <c r="F16" s="138">
        <f t="shared" si="1"/>
        <v>0</v>
      </c>
      <c r="G16" s="138">
        <f t="shared" si="1"/>
        <v>6</v>
      </c>
      <c r="H16" s="138">
        <f t="shared" si="1"/>
        <v>0</v>
      </c>
      <c r="I16" s="138">
        <f t="shared" si="1"/>
        <v>0</v>
      </c>
      <c r="J16" s="138">
        <f t="shared" si="1"/>
        <v>13</v>
      </c>
      <c r="K16" s="138">
        <f t="shared" si="1"/>
        <v>4</v>
      </c>
      <c r="L16" s="138">
        <f t="shared" si="1"/>
        <v>0</v>
      </c>
      <c r="M16" s="138">
        <f t="shared" si="1"/>
        <v>0</v>
      </c>
      <c r="N16" s="138">
        <f t="shared" si="1"/>
        <v>0</v>
      </c>
      <c r="O16" s="138">
        <f t="shared" si="1"/>
        <v>5</v>
      </c>
      <c r="P16" s="138">
        <f t="shared" si="1"/>
        <v>0</v>
      </c>
      <c r="Q16" s="138">
        <f t="shared" si="1"/>
        <v>0</v>
      </c>
      <c r="R16" s="138">
        <f t="shared" si="1"/>
        <v>8</v>
      </c>
      <c r="S16" s="138">
        <f t="shared" si="1"/>
        <v>12</v>
      </c>
      <c r="T16" s="138">
        <f t="shared" si="1"/>
        <v>13</v>
      </c>
      <c r="U16" s="138">
        <f t="shared" si="1"/>
        <v>0</v>
      </c>
      <c r="V16" s="138">
        <f t="shared" si="1"/>
        <v>1</v>
      </c>
      <c r="W16" s="139">
        <f t="shared" si="1"/>
        <v>0</v>
      </c>
      <c r="X16" s="140">
        <f t="shared" si="1"/>
        <v>2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3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0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1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国保中央会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r_nishino</dc:creator>
  <cp:lastModifiedBy>r_nishino</cp:lastModifiedBy>
  <dcterms:created xsi:type="dcterms:W3CDTF">2025-05-20T00:39:54Z</dcterms:created>
  <dcterms:modified xsi:type="dcterms:W3CDTF">2025-05-27T01:27:20Z</dcterms:modified>
</cp:coreProperties>
</file>