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12.xx_令和6年9月分\"/>
    </mc:Choice>
  </mc:AlternateContent>
  <bookViews>
    <workbookView xWindow="0" yWindow="0" windowWidth="28800" windowHeight="11460" activeTab="2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<sst xmlns="http://schemas.openxmlformats.org/spreadsheetml/2006/main" count="639" uniqueCount="317">
  <si>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国保連合会介護サービス苦情処理受付等累計（令和6年4月分～令和6年9月分）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</si>
  <si>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</si>
  <si>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</si>
  <si>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</si>
  <si>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</si>
  <si>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</si>
  <si>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</si>
  <si>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</si>
  <si>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</si>
  <si>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</si>
  <si>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</si>
  <si>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</si>
  <si>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</si>
  <si>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</si>
  <si>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</si>
  <si>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</si>
  <si>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</si>
  <si>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</si>
  <si>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</si>
  <si>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</si>
  <si>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</si>
  <si>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</si>
  <si>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</si>
  <si>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</si>
  <si>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</si>
  <si>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</si>
  <si>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</si>
  <si>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</si>
  <si>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</si>
  <si>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</si>
  <si>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</si>
  <si>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</si>
  <si>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</si>
  <si>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</si>
  <si>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</si>
  <si>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</si>
  <si>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</si>
  <si>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</si>
  <si>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</si>
  <si>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</si>
  <si>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</si>
  <si>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</si>
  <si>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</si>
  <si>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</si>
  <si>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</si>
  <si>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</si>
  <si>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</si>
  <si>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</si>
  <si>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</si>
  <si>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</si>
  <si>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</si>
  <si>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</si>
  <si>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</si>
  <si>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</si>
  <si>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</si>
  <si>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</si>
  <si>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</si>
  <si>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</si>
  <si>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</si>
  <si>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</si>
  <si>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</si>
  <si>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</si>
  <si>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</si>
  <si>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</si>
  <si>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</si>
  <si>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</si>
  <si>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</si>
  <si>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</si>
  <si>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</si>
  <si>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</si>
  <si>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</si>
  <si>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</si>
  <si>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</si>
  <si>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</si>
  <si>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</si>
  <si>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</si>
  <si>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</si>
  <si>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</si>
  <si>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</si>
  <si>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</si>
  <si>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</si>
  <si>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</si>
  <si>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</si>
  <si>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</si>
  <si>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</si>
  <si>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</si>
  <si>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</si>
  <si>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</si>
  <si>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</si>
  <si>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</si>
  <si>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</si>
  <si>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</si>
  <si>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</si>
  <si>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</si>
  <si>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</si>
  <si>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</si>
  <si>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</si>
  <si>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</si>
  <si>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</si>
  <si>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（令和6年4月分～令和6年9月分／　49件）</t>
    <phoneticPr fontId="3"/>
  </si>
  <si>
    <t>国保連合会苦情申立内容</t>
    <phoneticPr fontId="3"/>
  </si>
  <si>
    <t>（令和6年9月分／　5件）</t>
    <phoneticPr fontId="3"/>
  </si>
  <si>
    <t>○国保連合会苦情申立サービス種類の内訳（令和6年9月分）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</si>
  <si>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</si>
  <si>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</si>
  <si>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</si>
  <si>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</si>
  <si>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</si>
  <si>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</si>
  <si>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</si>
  <si>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</si>
  <si>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</si>
  <si>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</si>
  <si>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</si>
  <si>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</si>
  <si>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</si>
  <si>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</si>
  <si>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</si>
  <si>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</si>
  <si>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</si>
  <si>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</si>
  <si>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</si>
  <si>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</si>
  <si>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</si>
  <si>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</si>
  <si>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</si>
  <si>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</si>
  <si>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</si>
  <si>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</si>
  <si>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</si>
  <si>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</si>
  <si>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</si>
  <si>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</si>
  <si>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</si>
  <si>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</si>
  <si>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</si>
  <si>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</si>
  <si>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</si>
  <si>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</si>
  <si>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</si>
  <si>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</si>
  <si>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</si>
  <si>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</si>
  <si>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</si>
  <si>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</si>
  <si>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</si>
  <si>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</si>
  <si>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</si>
  <si>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</si>
  <si>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</si>
  <si>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</si>
  <si>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</si>
  <si>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</si>
  <si>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</si>
  <si>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</si>
  <si>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</si>
  <si>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</si>
  <si>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</si>
  <si>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</si>
  <si>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</si>
  <si>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</si>
  <si>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</si>
  <si>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</si>
  <si>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</si>
  <si>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</si>
  <si>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</si>
  <si>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</si>
  <si>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</si>
  <si>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</si>
  <si>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</si>
  <si>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</si>
  <si>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</si>
  <si>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</si>
  <si>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</si>
  <si>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</si>
  <si>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</si>
  <si>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</si>
  <si>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</si>
  <si>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</si>
  <si>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</si>
  <si>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</si>
  <si>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</si>
  <si>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</si>
  <si>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</si>
  <si>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</si>
  <si>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</si>
  <si>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</si>
  <si>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</si>
  <si>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</si>
  <si>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</si>
  <si>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</si>
  <si>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</si>
  <si>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</si>
  <si>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</si>
  <si>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</si>
  <si>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</si>
  <si>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</si>
  <si>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</si>
  <si>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</si>
  <si>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</si>
  <si>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</si>
  <si>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</si>
  <si>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</si>
  <si>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</si>
  <si>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</si>
  <si>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</si>
  <si>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</si>
  <si>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</si>
  <si>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</si>
  <si>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</si>
  <si>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</si>
  <si>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</si>
  <si>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</si>
  <si>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（令和6年4月分～令和6年9月分／　3182件）</t>
    <phoneticPr fontId="3"/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</si>
  <si>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</si>
  <si>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</si>
  <si>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</si>
  <si>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</si>
  <si>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</si>
  <si>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</si>
  <si>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</si>
  <si>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</si>
  <si>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</si>
  <si>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</si>
  <si>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</si>
  <si>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</si>
  <si>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</si>
  <si>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</si>
  <si>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</si>
  <si>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</si>
  <si>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</si>
  <si>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</si>
  <si>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</si>
  <si>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</si>
  <si>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</si>
  <si>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</si>
  <si>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</si>
  <si>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</si>
  <si>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</si>
  <si>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</si>
  <si>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</si>
  <si>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</si>
  <si>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</si>
  <si>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</si>
  <si>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</si>
  <si>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</si>
  <si>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</si>
  <si>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</si>
  <si>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</si>
  <si>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</si>
  <si>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</si>
  <si>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</si>
  <si>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</si>
  <si>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</si>
  <si>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</si>
  <si>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</si>
  <si>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</si>
  <si>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</si>
  <si>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</si>
  <si>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</si>
  <si>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</si>
  <si>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</si>
  <si>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</si>
  <si>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</si>
  <si>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</si>
  <si>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</si>
  <si>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</si>
  <si>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</si>
  <si>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</si>
  <si>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</si>
  <si>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</si>
  <si>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</si>
  <si>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</si>
  <si>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</si>
  <si>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</si>
  <si>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</si>
  <si>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</si>
  <si>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</si>
  <si>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</si>
  <si>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</si>
  <si>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</si>
  <si>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</si>
  <si>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</si>
  <si>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</si>
  <si>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</si>
  <si>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</si>
  <si>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</si>
  <si>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</si>
  <si>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</si>
  <si>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2024/10/1</t>
  </si>
  <si>
    <t xml:space="preserve">      苦情相談・受付件数（平成12年度～令和5年度）</t>
    <rPh sb="6" eb="8">
      <t>クジョウ</t>
    </rPh>
    <rPh sb="8" eb="10">
      <t>ソウダン</t>
    </rPh>
    <rPh sb="11" eb="13">
      <t>ウケツケ</t>
    </rPh>
    <rPh sb="13" eb="15">
      <t>ケンスウ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</si>
  <si>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</si>
  <si>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</si>
  <si>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</si>
  <si>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</si>
  <si>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</si>
  <si>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</si>
  <si>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</si>
  <si>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</si>
  <si>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</si>
  <si>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</si>
  <si>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</si>
  <si>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</si>
  <si>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</si>
  <si>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</si>
  <si>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</si>
  <si>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</si>
  <si>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</si>
  <si>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</si>
  <si>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</si>
  <si>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</si>
  <si>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</si>
  <si>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</si>
  <si>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</si>
  <si>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</si>
  <si>
    <t>（注）一部の連合会の報告数値に訂正があったため、前月公表資料と今月公表資料の値の合計数値が一致しない。</t>
  </si>
  <si>
    <t>※総合事業サービス分：1件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</si>
</sst>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EE-4EC3-8218-C1C9C425AA2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EE-4EC3-8218-C1C9C425AA2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EE-4EC3-8218-C1C9C425AA2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EE-4EC3-8218-C1C9C425AA2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EE-4EC3-8218-C1C9C425AA2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2EE-4EC3-8218-C1C9C425AA2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2EE-4EC3-8218-C1C9C425AA2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2EE-4EC3-8218-C1C9C425AA2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2EE-4EC3-8218-C1C9C425AA2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2EE-4EC3-8218-C1C9C425AA2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2EE-4EC3-8218-C1C9C425AA2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2EE-4EC3-8218-C1C9C425AA2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2EE-4EC3-8218-C1C9C425AA2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2EE-4EC3-8218-C1C9C425AA2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2EE-4EC3-8218-C1C9C425AA25}"/>
              </c:ext>
            </c:extLst>
          </c:dPt>
          <c:dLbls>
            <c:dLbl>
              <c:idx val="0"/>
              <c:layout>
                <c:manualLayout>
                  <c:x val="0"/>
                  <c:y val="1.7081135586173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EE-4EC3-8218-C1C9C425AA25}"/>
                </c:ext>
              </c:extLst>
            </c:dLbl>
            <c:dLbl>
              <c:idx val="1"/>
              <c:layout>
                <c:manualLayout>
                  <c:x val="4.2640865345759144E-2"/>
                  <c:y val="-2.9281946719153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EE-4EC3-8218-C1C9C425AA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EE-4EC3-8218-C1C9C425AA25}"/>
                </c:ext>
              </c:extLst>
            </c:dLbl>
            <c:dLbl>
              <c:idx val="3"/>
              <c:layout>
                <c:manualLayout>
                  <c:x val="0"/>
                  <c:y val="3.416227117234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2EE-4EC3-8218-C1C9C425AA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EE-4EC3-8218-C1C9C425AA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EE-4EC3-8218-C1C9C425AA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EE-4EC3-8218-C1C9C425AA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EE-4EC3-8218-C1C9C425AA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EE-4EC3-8218-C1C9C425AA2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EE-4EC3-8218-C1C9C425AA2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EE-4EC3-8218-C1C9C425AA2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EE-4EC3-8218-C1C9C425AA2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EE-4EC3-8218-C1C9C425AA2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EE-4EC3-8218-C1C9C425AA25}"/>
                </c:ext>
              </c:extLst>
            </c:dLbl>
            <c:dLbl>
              <c:idx val="14"/>
              <c:layout>
                <c:manualLayout>
                  <c:x val="-1.5228880480628265E-2"/>
                  <c:y val="-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2EE-4EC3-8218-C1C9C425AA2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2EE-4EC3-8218-C1C9C425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25-422F-A1B0-344830770F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25-422F-A1B0-344830770F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25-422F-A1B0-344830770F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25-422F-A1B0-344830770F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825-422F-A1B0-344830770F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825-422F-A1B0-344830770F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825-422F-A1B0-344830770FD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825-422F-A1B0-344830770FD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825-422F-A1B0-344830770FD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825-422F-A1B0-344830770FD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825-422F-A1B0-344830770FD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825-422F-A1B0-344830770FD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825-422F-A1B0-344830770FD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825-422F-A1B0-344830770FD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825-422F-A1B0-344830770FD6}"/>
              </c:ext>
            </c:extLst>
          </c:dPt>
          <c:dLbls>
            <c:dLbl>
              <c:idx val="0"/>
              <c:layout>
                <c:manualLayout>
                  <c:x val="1.103844856778302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25-422F-A1B0-344830770FD6}"/>
                </c:ext>
              </c:extLst>
            </c:dLbl>
            <c:dLbl>
              <c:idx val="1"/>
              <c:layout>
                <c:manualLayout>
                  <c:x val="6.1499927734791154E-2"/>
                  <c:y val="3.9042595625538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25-422F-A1B0-344830770FD6}"/>
                </c:ext>
              </c:extLst>
            </c:dLbl>
            <c:dLbl>
              <c:idx val="2"/>
              <c:layout>
                <c:manualLayout>
                  <c:x val="-1.2615369791752032E-2"/>
                  <c:y val="3.41622711723459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25-422F-A1B0-344830770FD6}"/>
                </c:ext>
              </c:extLst>
            </c:dLbl>
            <c:dLbl>
              <c:idx val="3"/>
              <c:layout>
                <c:manualLayout>
                  <c:x val="-3.9423030599225098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25-422F-A1B0-344830770FD6}"/>
                </c:ext>
              </c:extLst>
            </c:dLbl>
            <c:dLbl>
              <c:idx val="4"/>
              <c:layout>
                <c:manualLayout>
                  <c:x val="-5.2038400390977117E-2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25-422F-A1B0-344830770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25-422F-A1B0-344830770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25-422F-A1B0-344830770FD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25-422F-A1B0-344830770FD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25-422F-A1B0-344830770FD6}"/>
                </c:ext>
              </c:extLst>
            </c:dLbl>
            <c:dLbl>
              <c:idx val="9"/>
              <c:layout>
                <c:manualLayout>
                  <c:x val="-8.1999903646388206E-2"/>
                  <c:y val="-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25-422F-A1B0-344830770FD6}"/>
                </c:ext>
              </c:extLst>
            </c:dLbl>
            <c:dLbl>
              <c:idx val="10"/>
              <c:layout>
                <c:manualLayout>
                  <c:x val="-2.2076897135566112E-2"/>
                  <c:y val="-3.9042595625538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25-422F-A1B0-344830770FD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25-422F-A1B0-344830770F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25-422F-A1B0-344830770FD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25-422F-A1B0-344830770FD6}"/>
                </c:ext>
              </c:extLst>
            </c:dLbl>
            <c:dLbl>
              <c:idx val="14"/>
              <c:layout>
                <c:manualLayout>
                  <c:x val="4.4153794271132113E-2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825-422F-A1B0-344830770F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6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825-422F-A1B0-34483077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7-4250-9997-CF25860A4C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7-4250-9997-CF25860A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4-4BA9-8F67-8122F339523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4-4BA9-8F67-8122F3395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0-4F4F-963B-C2CDB6F47F6D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0-4F4F-963B-C2CDB6F4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A-4588-A42C-F69EBC440C0F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A-4588-A42C-F69EBC440C0F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A-4588-A42C-F69EBC440C0F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8A-4588-A42C-F69EBC440C0F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8A-4588-A42C-F69EBC440C0F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8A-4588-A42C-F69EBC440C0F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8A-4588-A42C-F69EBC440C0F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8A-4588-A42C-F69EBC440C0F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A-4588-A42C-F69EBC440C0F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8A-4588-A42C-F69EBC440C0F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8A-4588-A42C-F69EBC440C0F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8A-4588-A42C-F69EBC440C0F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8A-4588-A42C-F69EBC440C0F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88A-4588-A42C-F69EBC440C0F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8A-4588-A42C-F69EBC440C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topLeftCell="A16" zoomScale="70" zoomScaleNormal="100" zoomScaleSheetLayoutView="7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289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3182</v>
      </c>
      <c r="C6" s="12">
        <v>49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119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13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22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55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11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9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63</v>
      </c>
      <c r="C14" s="25">
        <v>3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47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63</v>
      </c>
      <c r="C16" s="25">
        <v>3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156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62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581</v>
      </c>
      <c r="C19" s="25">
        <v>7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413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43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16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25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17</v>
      </c>
      <c r="C24" s="25">
        <v>1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14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36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58</v>
      </c>
      <c r="C27" s="25">
        <v>2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52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280</v>
      </c>
      <c r="C29" s="25">
        <v>5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15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14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66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220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140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30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17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6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9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51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43</v>
      </c>
      <c r="C40" s="25">
        <v>8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16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9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12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21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175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11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53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29</v>
      </c>
      <c r="C51" s="25">
        <v>1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28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41</v>
      </c>
      <c r="C53" s="35">
        <v>1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24</v>
      </c>
      <c r="C59" s="53">
        <v>9</v>
      </c>
      <c r="D59" s="262">
        <v>5</v>
      </c>
      <c r="E59" s="262"/>
      <c r="F59" s="263">
        <v>7</v>
      </c>
      <c r="G59" s="264"/>
      <c r="H59" s="265">
        <v>2</v>
      </c>
      <c r="I59" s="265"/>
      <c r="J59" s="262">
        <v>22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24</v>
      </c>
      <c r="C60" s="56">
        <v>9</v>
      </c>
      <c r="D60" s="271">
        <v>5</v>
      </c>
      <c r="E60" s="271"/>
      <c r="F60" s="272">
        <v>7</v>
      </c>
      <c r="G60" s="273"/>
      <c r="H60" s="274">
        <v>2</v>
      </c>
      <c r="I60" s="274"/>
      <c r="J60" s="275">
        <v>22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73" zoomScale="85" zoomScaleNormal="85" workbookViewId="0">
      <selection activeCell="N99" sqref="N99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1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1</v>
      </c>
      <c r="C34" s="81">
        <v>0</v>
      </c>
      <c r="D34" s="66">
        <v>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1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1</v>
      </c>
      <c r="C48" s="74">
        <v>0</v>
      </c>
      <c r="D48" s="72">
        <v>0</v>
      </c>
      <c r="E48" s="72">
        <v>0</v>
      </c>
      <c r="F48" s="72">
        <v>1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1</v>
      </c>
      <c r="D51" s="93">
        <v>2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abSelected="1" view="pageBreakPreview" topLeftCell="A53" zoomScaleNormal="100" zoomScaleSheetLayoutView="100" workbookViewId="0">
      <selection activeCell="W172" sqref="W17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1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1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1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1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1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1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1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1</v>
      </c>
      <c r="D5" s="153">
        <v>2</v>
      </c>
      <c r="E5" s="153">
        <v>3</v>
      </c>
      <c r="F5" s="154">
        <v>9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2</v>
      </c>
      <c r="C6" s="159">
        <v>1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1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1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4</v>
      </c>
      <c r="C8" s="159">
        <v>0</v>
      </c>
      <c r="D8" s="160">
        <v>0</v>
      </c>
      <c r="E8" s="160">
        <v>0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1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1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8</v>
      </c>
      <c r="C12" s="159">
        <v>0</v>
      </c>
      <c r="D12" s="160">
        <v>0</v>
      </c>
      <c r="E12" s="160">
        <v>3</v>
      </c>
      <c r="F12" s="161">
        <v>0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1</v>
      </c>
      <c r="O12" s="161">
        <v>1</v>
      </c>
      <c r="P12" s="161">
        <v>1</v>
      </c>
      <c r="Q12" s="160">
        <v>1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9</v>
      </c>
      <c r="C13" s="159">
        <v>0</v>
      </c>
      <c r="D13" s="160">
        <v>3</v>
      </c>
      <c r="E13" s="160">
        <v>1</v>
      </c>
      <c r="F13" s="161">
        <v>0</v>
      </c>
      <c r="G13" s="161">
        <v>0</v>
      </c>
      <c r="H13" s="161">
        <v>1</v>
      </c>
      <c r="I13" s="161">
        <v>1</v>
      </c>
      <c r="J13" s="161">
        <v>0</v>
      </c>
      <c r="K13" s="161">
        <v>0</v>
      </c>
      <c r="L13" s="161">
        <v>1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9</v>
      </c>
      <c r="C14" s="159">
        <v>4</v>
      </c>
      <c r="D14" s="160">
        <v>0</v>
      </c>
      <c r="E14" s="160">
        <v>0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1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34</v>
      </c>
      <c r="C15" s="159">
        <v>1</v>
      </c>
      <c r="D15" s="160">
        <v>3</v>
      </c>
      <c r="E15" s="160">
        <v>4</v>
      </c>
      <c r="F15" s="161">
        <v>2</v>
      </c>
      <c r="G15" s="161">
        <v>1</v>
      </c>
      <c r="H15" s="161">
        <v>0</v>
      </c>
      <c r="I15" s="161">
        <v>1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21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4</v>
      </c>
      <c r="C16" s="159">
        <v>0</v>
      </c>
      <c r="D16" s="160">
        <v>1</v>
      </c>
      <c r="E16" s="160">
        <v>0</v>
      </c>
      <c r="F16" s="161">
        <v>3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69</v>
      </c>
      <c r="C17" s="159">
        <v>10</v>
      </c>
      <c r="D17" s="160">
        <v>8</v>
      </c>
      <c r="E17" s="160">
        <v>5</v>
      </c>
      <c r="F17" s="161">
        <v>11</v>
      </c>
      <c r="G17" s="161">
        <v>2</v>
      </c>
      <c r="H17" s="161">
        <v>3</v>
      </c>
      <c r="I17" s="161">
        <v>7</v>
      </c>
      <c r="J17" s="161">
        <v>2</v>
      </c>
      <c r="K17" s="161">
        <v>1</v>
      </c>
      <c r="L17" s="161">
        <v>0</v>
      </c>
      <c r="M17" s="161">
        <v>1</v>
      </c>
      <c r="N17" s="161">
        <v>1</v>
      </c>
      <c r="O17" s="161">
        <v>1</v>
      </c>
      <c r="P17" s="161">
        <v>3</v>
      </c>
      <c r="Q17" s="160">
        <v>14</v>
      </c>
      <c r="R17" s="162"/>
    </row>
    <row r="18" spans="1:18" s="156" customFormat="1" ht="17.25" x14ac:dyDescent="0.2">
      <c r="A18" s="23" t="s">
        <v>34</v>
      </c>
      <c r="B18" s="151">
        <v>57</v>
      </c>
      <c r="C18" s="159">
        <v>6</v>
      </c>
      <c r="D18" s="160">
        <v>1</v>
      </c>
      <c r="E18" s="160">
        <v>1</v>
      </c>
      <c r="F18" s="161">
        <v>5</v>
      </c>
      <c r="G18" s="161">
        <v>1</v>
      </c>
      <c r="H18" s="161">
        <v>1</v>
      </c>
      <c r="I18" s="161">
        <v>2</v>
      </c>
      <c r="J18" s="161">
        <v>1</v>
      </c>
      <c r="K18" s="161">
        <v>1</v>
      </c>
      <c r="L18" s="161">
        <v>0</v>
      </c>
      <c r="M18" s="161">
        <v>0</v>
      </c>
      <c r="N18" s="161">
        <v>8</v>
      </c>
      <c r="O18" s="161">
        <v>1</v>
      </c>
      <c r="P18" s="161">
        <v>9</v>
      </c>
      <c r="Q18" s="160">
        <v>20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0</v>
      </c>
      <c r="D19" s="160">
        <v>2</v>
      </c>
      <c r="E19" s="160">
        <v>0</v>
      </c>
      <c r="F19" s="161">
        <v>1</v>
      </c>
      <c r="G19" s="161">
        <v>1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1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6</v>
      </c>
      <c r="C22" s="159">
        <v>4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3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16</v>
      </c>
      <c r="C25" s="159">
        <v>2</v>
      </c>
      <c r="D25" s="160">
        <v>5</v>
      </c>
      <c r="E25" s="160">
        <v>3</v>
      </c>
      <c r="F25" s="161">
        <v>1</v>
      </c>
      <c r="G25" s="161">
        <v>0</v>
      </c>
      <c r="H25" s="161">
        <v>1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2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1</v>
      </c>
      <c r="E26" s="160">
        <v>3</v>
      </c>
      <c r="F26" s="161">
        <v>0</v>
      </c>
      <c r="G26" s="161">
        <v>0</v>
      </c>
      <c r="H26" s="161">
        <v>0</v>
      </c>
      <c r="I26" s="161">
        <v>0</v>
      </c>
      <c r="J26" s="161">
        <v>1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45</v>
      </c>
      <c r="C27" s="159">
        <v>12</v>
      </c>
      <c r="D27" s="160">
        <v>4</v>
      </c>
      <c r="E27" s="160">
        <v>6</v>
      </c>
      <c r="F27" s="161">
        <v>3</v>
      </c>
      <c r="G27" s="161">
        <v>2</v>
      </c>
      <c r="H27" s="161">
        <v>2</v>
      </c>
      <c r="I27" s="161">
        <v>3</v>
      </c>
      <c r="J27" s="161">
        <v>0</v>
      </c>
      <c r="K27" s="161">
        <v>0</v>
      </c>
      <c r="L27" s="161">
        <v>0</v>
      </c>
      <c r="M27" s="161">
        <v>1</v>
      </c>
      <c r="N27" s="161">
        <v>3</v>
      </c>
      <c r="O27" s="161">
        <v>0</v>
      </c>
      <c r="P27" s="161">
        <v>0</v>
      </c>
      <c r="Q27" s="160">
        <v>9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0</v>
      </c>
      <c r="E28" s="160">
        <v>3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7</v>
      </c>
      <c r="C30" s="159">
        <v>5</v>
      </c>
      <c r="D30" s="160">
        <v>0</v>
      </c>
      <c r="E30" s="160">
        <v>1</v>
      </c>
      <c r="F30" s="161">
        <v>0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35</v>
      </c>
      <c r="C31" s="159">
        <v>4</v>
      </c>
      <c r="D31" s="160">
        <v>1</v>
      </c>
      <c r="E31" s="160">
        <v>4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2</v>
      </c>
      <c r="Q31" s="160">
        <v>20</v>
      </c>
      <c r="R31" s="162"/>
    </row>
    <row r="32" spans="1:18" s="156" customFormat="1" ht="17.25" x14ac:dyDescent="0.2">
      <c r="A32" s="23" t="s">
        <v>48</v>
      </c>
      <c r="B32" s="151">
        <v>19</v>
      </c>
      <c r="C32" s="159">
        <v>3</v>
      </c>
      <c r="D32" s="160">
        <v>1</v>
      </c>
      <c r="E32" s="160">
        <v>0</v>
      </c>
      <c r="F32" s="161">
        <v>5</v>
      </c>
      <c r="G32" s="161">
        <v>2</v>
      </c>
      <c r="H32" s="161">
        <v>1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1</v>
      </c>
      <c r="D33" s="160">
        <v>0</v>
      </c>
      <c r="E33" s="160">
        <v>1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4</v>
      </c>
      <c r="C34" s="159">
        <v>0</v>
      </c>
      <c r="D34" s="160">
        <v>0</v>
      </c>
      <c r="E34" s="160">
        <v>1</v>
      </c>
      <c r="F34" s="161">
        <v>1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1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2</v>
      </c>
      <c r="D37" s="160">
        <v>1</v>
      </c>
      <c r="E37" s="160">
        <v>2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1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1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2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1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1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1</v>
      </c>
      <c r="E43" s="160">
        <v>0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32</v>
      </c>
      <c r="C44" s="159">
        <v>1</v>
      </c>
      <c r="D44" s="160">
        <v>9</v>
      </c>
      <c r="E44" s="160">
        <v>6</v>
      </c>
      <c r="F44" s="161">
        <v>0</v>
      </c>
      <c r="G44" s="161">
        <v>5</v>
      </c>
      <c r="H44" s="161">
        <v>0</v>
      </c>
      <c r="I44" s="161">
        <v>4</v>
      </c>
      <c r="J44" s="161">
        <v>1</v>
      </c>
      <c r="K44" s="161">
        <v>0</v>
      </c>
      <c r="L44" s="161">
        <v>1</v>
      </c>
      <c r="M44" s="161">
        <v>1</v>
      </c>
      <c r="N44" s="161">
        <v>2</v>
      </c>
      <c r="O44" s="161">
        <v>2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2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1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1</v>
      </c>
      <c r="E48" s="160">
        <v>0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7</v>
      </c>
      <c r="C49" s="159">
        <v>0</v>
      </c>
      <c r="D49" s="160">
        <v>0</v>
      </c>
      <c r="E49" s="160">
        <v>3</v>
      </c>
      <c r="F49" s="161">
        <v>3</v>
      </c>
      <c r="G49" s="161">
        <v>0</v>
      </c>
      <c r="H49" s="161">
        <v>0</v>
      </c>
      <c r="I49" s="161">
        <v>0</v>
      </c>
      <c r="J49" s="161">
        <v>0</v>
      </c>
      <c r="K49" s="161">
        <v>1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0</v>
      </c>
      <c r="D50" s="160">
        <v>1</v>
      </c>
      <c r="E50" s="160">
        <v>0</v>
      </c>
      <c r="F50" s="161">
        <v>2</v>
      </c>
      <c r="G50" s="161">
        <v>2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0</v>
      </c>
      <c r="E51" s="160">
        <v>0</v>
      </c>
      <c r="F51" s="161">
        <v>3</v>
      </c>
      <c r="G51" s="161">
        <v>2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478</v>
      </c>
      <c r="C52" s="173">
        <v>59</v>
      </c>
      <c r="D52" s="174">
        <v>50</v>
      </c>
      <c r="E52" s="174">
        <v>54</v>
      </c>
      <c r="F52" s="175">
        <v>76</v>
      </c>
      <c r="G52" s="175">
        <v>22</v>
      </c>
      <c r="H52" s="175">
        <v>9</v>
      </c>
      <c r="I52" s="175">
        <v>24</v>
      </c>
      <c r="J52" s="175">
        <v>6</v>
      </c>
      <c r="K52" s="175">
        <v>4</v>
      </c>
      <c r="L52" s="175">
        <v>7</v>
      </c>
      <c r="M52" s="175">
        <v>4</v>
      </c>
      <c r="N52" s="175">
        <v>17</v>
      </c>
      <c r="O52" s="175">
        <v>9</v>
      </c>
      <c r="P52" s="175">
        <v>16</v>
      </c>
      <c r="Q52" s="174">
        <v>121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zoomScale="85" zoomScaleNormal="85" workbookViewId="0">
      <selection activeCell="AG16" sqref="AG16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290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291</v>
      </c>
      <c r="C2" s="319"/>
      <c r="D2" s="320" t="s">
        <v>292</v>
      </c>
      <c r="E2" s="319"/>
      <c r="F2" s="320" t="s">
        <v>293</v>
      </c>
      <c r="G2" s="319"/>
      <c r="H2" s="321" t="s">
        <v>294</v>
      </c>
      <c r="I2" s="322"/>
      <c r="J2" s="323" t="s">
        <v>295</v>
      </c>
      <c r="K2" s="322"/>
      <c r="L2" s="323" t="s">
        <v>296</v>
      </c>
      <c r="M2" s="324"/>
      <c r="N2" s="320" t="s">
        <v>297</v>
      </c>
      <c r="O2" s="325"/>
      <c r="P2" s="320" t="s">
        <v>298</v>
      </c>
      <c r="Q2" s="319"/>
      <c r="R2" s="320" t="s">
        <v>299</v>
      </c>
      <c r="S2" s="319"/>
      <c r="T2" s="320" t="s">
        <v>300</v>
      </c>
      <c r="U2" s="319"/>
      <c r="V2" s="320" t="s">
        <v>301</v>
      </c>
      <c r="W2" s="325"/>
      <c r="X2" s="320" t="s">
        <v>302</v>
      </c>
      <c r="Y2" s="325"/>
      <c r="Z2" s="313" t="s">
        <v>303</v>
      </c>
      <c r="AA2" s="314"/>
      <c r="AB2" s="313" t="s">
        <v>304</v>
      </c>
      <c r="AC2" s="314"/>
      <c r="AD2" s="313" t="s">
        <v>305</v>
      </c>
      <c r="AE2" s="314"/>
      <c r="AF2" s="313" t="s">
        <v>306</v>
      </c>
      <c r="AG2" s="314"/>
      <c r="AH2" s="313" t="s">
        <v>307</v>
      </c>
      <c r="AI2" s="314"/>
      <c r="AJ2" s="313" t="s">
        <v>308</v>
      </c>
      <c r="AK2" s="314"/>
      <c r="AL2" s="313" t="s">
        <v>309</v>
      </c>
      <c r="AM2" s="314"/>
      <c r="AN2" s="313" t="s">
        <v>310</v>
      </c>
      <c r="AO2" s="314"/>
      <c r="AP2" s="313" t="s">
        <v>311</v>
      </c>
      <c r="AQ2" s="314"/>
      <c r="AR2" s="313" t="s">
        <v>312</v>
      </c>
      <c r="AS2" s="314"/>
      <c r="AT2" s="313" t="s">
        <v>313</v>
      </c>
      <c r="AU2" s="314"/>
      <c r="AV2" s="313" t="s">
        <v>314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315</v>
      </c>
    </row>
  </sheetData>
  <mergeCells count="26"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9" sqref="C9:Q9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214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215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49</v>
      </c>
      <c r="C16" s="92">
        <f t="shared" ref="C16:Q16" si="1">SUM(C4:C15)</f>
        <v>23</v>
      </c>
      <c r="D16" s="92">
        <f t="shared" si="1"/>
        <v>6</v>
      </c>
      <c r="E16" s="92">
        <f t="shared" si="1"/>
        <v>2</v>
      </c>
      <c r="F16" s="92">
        <f t="shared" si="1"/>
        <v>8</v>
      </c>
      <c r="G16" s="92">
        <f t="shared" si="1"/>
        <v>7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9" sqref="C9:Q9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217</v>
      </c>
      <c r="D3" s="101" t="s">
        <v>218</v>
      </c>
      <c r="E3" s="101" t="s">
        <v>219</v>
      </c>
      <c r="F3" s="101" t="s">
        <v>220</v>
      </c>
      <c r="G3" s="101" t="s">
        <v>221</v>
      </c>
      <c r="H3" s="101" t="s">
        <v>222</v>
      </c>
      <c r="I3" s="101" t="s">
        <v>223</v>
      </c>
      <c r="J3" s="101" t="s">
        <v>224</v>
      </c>
      <c r="K3" s="101" t="s">
        <v>225</v>
      </c>
      <c r="L3" s="101" t="s">
        <v>226</v>
      </c>
      <c r="M3" s="101" t="s">
        <v>227</v>
      </c>
      <c r="N3" s="101" t="s">
        <v>228</v>
      </c>
      <c r="O3" s="101" t="s">
        <v>229</v>
      </c>
      <c r="P3" s="101" t="s">
        <v>230</v>
      </c>
      <c r="Q3" s="101" t="s">
        <v>231</v>
      </c>
      <c r="R3" s="101" t="s">
        <v>232</v>
      </c>
      <c r="S3" s="101" t="s">
        <v>233</v>
      </c>
      <c r="T3" s="101" t="s">
        <v>234</v>
      </c>
      <c r="U3" s="101" t="s">
        <v>235</v>
      </c>
      <c r="V3" s="101" t="s">
        <v>236</v>
      </c>
      <c r="W3" s="102" t="s">
        <v>237</v>
      </c>
      <c r="X3" s="243" t="s">
        <v>238</v>
      </c>
      <c r="Y3" s="100" t="s">
        <v>239</v>
      </c>
      <c r="Z3" s="101" t="s">
        <v>240</v>
      </c>
      <c r="AA3" s="101" t="s">
        <v>241</v>
      </c>
      <c r="AB3" s="101" t="s">
        <v>242</v>
      </c>
      <c r="AC3" s="101" t="s">
        <v>243</v>
      </c>
      <c r="AD3" s="101" t="s">
        <v>244</v>
      </c>
      <c r="AE3" s="101" t="s">
        <v>245</v>
      </c>
      <c r="AF3" s="101" t="s">
        <v>246</v>
      </c>
      <c r="AG3" s="101" t="s">
        <v>247</v>
      </c>
      <c r="AH3" s="101" t="s">
        <v>248</v>
      </c>
      <c r="AI3" s="101" t="s">
        <v>249</v>
      </c>
      <c r="AJ3" s="101" t="s">
        <v>250</v>
      </c>
      <c r="AK3" s="101" t="s">
        <v>251</v>
      </c>
      <c r="AL3" s="101" t="s">
        <v>252</v>
      </c>
      <c r="AM3" s="101" t="s">
        <v>253</v>
      </c>
      <c r="AN3" s="104" t="s">
        <v>254</v>
      </c>
      <c r="AO3" s="100" t="s">
        <v>255</v>
      </c>
      <c r="AP3" s="101" t="s">
        <v>256</v>
      </c>
      <c r="AQ3" s="101" t="s">
        <v>257</v>
      </c>
      <c r="AR3" s="101" t="s">
        <v>258</v>
      </c>
      <c r="AS3" s="101" t="s">
        <v>259</v>
      </c>
      <c r="AT3" s="101" t="s">
        <v>260</v>
      </c>
      <c r="AU3" s="101" t="s">
        <v>261</v>
      </c>
      <c r="AV3" s="101" t="s">
        <v>262</v>
      </c>
      <c r="AW3" s="101" t="s">
        <v>263</v>
      </c>
      <c r="AX3" s="101" t="s">
        <v>264</v>
      </c>
      <c r="AY3" s="101" t="s">
        <v>265</v>
      </c>
      <c r="AZ3" s="101" t="s">
        <v>266</v>
      </c>
      <c r="BA3" s="101" t="s">
        <v>267</v>
      </c>
      <c r="BB3" s="102" t="s">
        <v>268</v>
      </c>
      <c r="BC3" s="102" t="s">
        <v>269</v>
      </c>
      <c r="BD3" s="102" t="s">
        <v>270</v>
      </c>
      <c r="BE3" s="102" t="s">
        <v>271</v>
      </c>
      <c r="BF3" s="102" t="s">
        <v>272</v>
      </c>
      <c r="BG3" s="104" t="s">
        <v>273</v>
      </c>
      <c r="BH3" s="100" t="s">
        <v>274</v>
      </c>
      <c r="BI3" s="101" t="s">
        <v>275</v>
      </c>
      <c r="BJ3" s="101" t="s">
        <v>276</v>
      </c>
      <c r="BK3" s="101" t="s">
        <v>277</v>
      </c>
      <c r="BL3" s="101" t="s">
        <v>278</v>
      </c>
      <c r="BM3" s="101" t="s">
        <v>279</v>
      </c>
      <c r="BN3" s="101" t="s">
        <v>280</v>
      </c>
      <c r="BO3" s="101" t="s">
        <v>281</v>
      </c>
      <c r="BP3" s="101" t="s">
        <v>282</v>
      </c>
      <c r="BQ3" s="101" t="s">
        <v>283</v>
      </c>
      <c r="BR3" s="101" t="s">
        <v>284</v>
      </c>
      <c r="BS3" s="101" t="s">
        <v>285</v>
      </c>
      <c r="BT3" s="101" t="s">
        <v>286</v>
      </c>
      <c r="BU3" s="101" t="s">
        <v>287</v>
      </c>
      <c r="BV3" s="101" t="s">
        <v>288</v>
      </c>
      <c r="BW3" s="104" t="s">
        <v>273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44</v>
      </c>
      <c r="C16" s="138">
        <f t="shared" si="1"/>
        <v>3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5</v>
      </c>
      <c r="H16" s="138">
        <f t="shared" si="1"/>
        <v>0</v>
      </c>
      <c r="I16" s="138">
        <f t="shared" si="1"/>
        <v>0</v>
      </c>
      <c r="J16" s="138">
        <f t="shared" si="1"/>
        <v>6</v>
      </c>
      <c r="K16" s="138">
        <f t="shared" si="1"/>
        <v>2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6</v>
      </c>
      <c r="T16" s="138">
        <f t="shared" si="1"/>
        <v>5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s_shimizu</dc:creator>
  <cp:lastModifiedBy>s_shimizu</cp:lastModifiedBy>
  <dcterms:created xsi:type="dcterms:W3CDTF">2024-10-31T07:56:03Z</dcterms:created>
  <dcterms:modified xsi:type="dcterms:W3CDTF">2024-10-31T08:06:06Z</dcterms:modified>
</cp:coreProperties>
</file>