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6.07.xx_令和6年4月分\"/>
    </mc:Choice>
  </mc:AlternateContent>
  <bookViews>
    <workbookView xWindow="0" yWindow="0" windowWidth="28800" windowHeight="1221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'３'!$A$57:$V$220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<sst xmlns="http://schemas.openxmlformats.org/spreadsheetml/2006/main" count="639" uniqueCount="317">
  <si>
    <t>国保連合会介護サービス苦情処理受付等累計（令和6年4月分～令和6年4月分）</t>
    <phoneticPr fontId="3"/>
  </si>
  <si>
    <t>現在</t>
    <rPh sb="0" eb="2">
      <t>ゲンザイ</t>
    </rPh>
    <phoneticPr fontId="3"/>
  </si>
  <si>
    <t>都道府県</t>
  </si>
  <si>
    <t>令和6年度累計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</si>
  <si>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</si>
  <si>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</si>
  <si>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</si>
  <si>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</si>
  <si>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</si>
  <si>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</si>
  <si>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</si>
  <si>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</si>
  <si>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</si>
  <si>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</si>
  <si>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</si>
  <si>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</si>
  <si>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</si>
  <si>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</si>
  <si>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</si>
  <si>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</si>
  <si>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</si>
  <si>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</si>
  <si>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</si>
  <si>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</si>
  <si>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</si>
  <si>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</si>
  <si>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</si>
  <si>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</si>
  <si>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</si>
  <si>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</si>
  <si>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</si>
  <si>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</si>
  <si>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</si>
  <si>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</si>
  <si>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</si>
  <si>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</si>
  <si>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</si>
  <si>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</si>
  <si>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</si>
  <si>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</si>
  <si>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</si>
  <si>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</si>
  <si>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</si>
  <si>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</si>
  <si>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</si>
  <si>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</si>
  <si>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</si>
  <si>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</si>
  <si>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</si>
  <si>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</si>
  <si>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</si>
  <si>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</si>
  <si>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</si>
  <si>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</si>
  <si>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</si>
  <si>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</si>
  <si>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</si>
  <si>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</si>
  <si>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</si>
  <si>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</si>
  <si>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</si>
  <si>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</si>
  <si>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</si>
  <si>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</si>
  <si>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</si>
  <si>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</si>
  <si>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</si>
  <si>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</si>
  <si>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4月申立受付件数</t>
    <phoneticPr fontId="3"/>
  </si>
  <si>
    <t>3月末現在未処理</t>
    <phoneticPr fontId="3"/>
  </si>
  <si>
    <t>4月受付</t>
    <phoneticPr fontId="3"/>
  </si>
  <si>
    <t>4月処理</t>
    <phoneticPr fontId="3"/>
  </si>
  <si>
    <t>4月末現在未処理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</si>
  <si>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</si>
  <si>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</si>
  <si>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</si>
  <si>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</si>
  <si>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○国保連合会苦情申立内容の内訳（令和6年4月分）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</si>
  <si>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</si>
  <si>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</si>
  <si>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</si>
  <si>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</si>
  <si>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</si>
  <si>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</si>
  <si>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</si>
  <si>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</si>
  <si>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</si>
  <si>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</si>
  <si>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</si>
  <si>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</si>
  <si>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</si>
  <si>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</si>
  <si>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</si>
  <si>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</si>
  <si>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</si>
  <si>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</si>
  <si>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</si>
  <si>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</si>
  <si>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</si>
  <si>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（令和6年4月分～令和6年4月分／　10件）</t>
    <phoneticPr fontId="3"/>
  </si>
  <si>
    <t>国保連合会苦情申立内容</t>
    <phoneticPr fontId="3"/>
  </si>
  <si>
    <t>（令和6年4月分／　10件）</t>
    <phoneticPr fontId="3"/>
  </si>
  <si>
    <t>○国保連合会苦情申立サービス種類の内訳（令和6年4月分）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</si>
  <si>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</si>
  <si>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</si>
  <si>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</si>
  <si>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</si>
  <si>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</si>
  <si>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</si>
  <si>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</si>
  <si>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</si>
  <si>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</si>
  <si>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</si>
  <si>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</si>
  <si>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</si>
  <si>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</si>
  <si>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</si>
  <si>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</si>
  <si>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</si>
  <si>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</si>
  <si>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</si>
  <si>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</si>
  <si>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</si>
  <si>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</si>
  <si>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</si>
  <si>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</si>
  <si>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</si>
  <si>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</si>
  <si>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</si>
  <si>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</si>
  <si>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</si>
  <si>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</si>
  <si>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</si>
  <si>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</si>
  <si>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</si>
  <si>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</si>
  <si>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</si>
  <si>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</si>
  <si>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</si>
  <si>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</si>
  <si>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</si>
  <si>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</si>
  <si>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</si>
  <si>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</si>
  <si>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</si>
  <si>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</si>
  <si>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</si>
  <si>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</si>
  <si>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</si>
  <si>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</si>
  <si>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</si>
  <si>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</si>
  <si>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</si>
  <si>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</si>
  <si>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</si>
  <si>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</si>
  <si>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</si>
  <si>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</si>
  <si>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</si>
  <si>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</si>
  <si>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</si>
  <si>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</si>
  <si>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</si>
  <si>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</si>
  <si>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</si>
  <si>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</si>
  <si>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</si>
  <si>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</si>
  <si>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</si>
  <si>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</si>
  <si>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</si>
  <si>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</si>
  <si>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</si>
  <si>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</si>
  <si>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</si>
  <si>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</si>
  <si>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</si>
  <si>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</si>
  <si>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○国保連合会相談内容の内訳（令和6年4月分）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</si>
  <si>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</si>
  <si>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</si>
  <si>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</si>
  <si>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</si>
  <si>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</si>
  <si>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</si>
  <si>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</si>
  <si>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</si>
  <si>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</si>
  <si>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</si>
  <si>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</si>
  <si>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</si>
  <si>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</si>
  <si>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</si>
  <si>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</si>
  <si>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</si>
  <si>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</si>
  <si>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</si>
  <si>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</si>
  <si>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</si>
  <si>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</si>
  <si>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</si>
  <si>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</si>
  <si>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</si>
  <si>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</si>
  <si>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</si>
  <si>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</si>
  <si>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</si>
  <si>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</si>
  <si>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</si>
  <si>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</si>
  <si>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</si>
  <si>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</si>
  <si>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</si>
  <si>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（令和6年4月分～令和6年4月分／　569件）</t>
    <phoneticPr fontId="3"/>
  </si>
  <si>
    <t xml:space="preserve">      苦情相談・受付累計件数（平成12年度～令和5年度）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</si>
  <si>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</si>
  <si>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○国保連合会苦情申立内容別累計（令和6年度）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</si>
  <si>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</si>
  <si>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○国保連合会苦情申立サービス種類別累計（令和6年度分）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</si>
  <si>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</si>
  <si>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</si>
  <si>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</si>
  <si>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</si>
  <si>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</si>
  <si>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</si>
  <si>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</si>
  <si>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</si>
  <si>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</si>
  <si>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</si>
  <si>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</si>
  <si>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</si>
  <si>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</si>
  <si>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</si>
  <si>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</si>
  <si>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</si>
  <si>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</si>
  <si>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</si>
  <si>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</si>
  <si>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</si>
  <si>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</si>
  <si>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</si>
  <si>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</si>
  <si>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</si>
  <si>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</si>
  <si>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</si>
  <si>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</si>
  <si>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</si>
  <si>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</si>
  <si>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</si>
  <si>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</si>
  <si>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</si>
  <si>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</si>
  <si>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</si>
  <si>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</si>
  <si>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</si>
  <si>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</si>
  <si>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</si>
  <si>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</si>
  <si>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</si>
  <si>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</si>
  <si>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</si>
  <si>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</si>
  <si>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</si>
  <si>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</si>
  <si>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</si>
  <si>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</si>
  <si>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</si>
  <si>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</si>
  <si>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</si>
  <si>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</si>
  <si>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</si>
  <si>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</si>
  <si>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</si>
  <si>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</si>
  <si>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</si>
  <si>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</si>
  <si>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</si>
  <si>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</si>
  <si>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</si>
  <si>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</si>
  <si>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</si>
  <si>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</si>
  <si>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</si>
  <si>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</si>
  <si>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</si>
  <si>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</si>
  <si>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</si>
  <si>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</si>
  <si>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</si>
  <si>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</si>
  <si>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</si>
  <si>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2024/5/1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</si>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</sst>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B2-4362-8941-12492D04CFA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3B2-4362-8941-12492D04CFA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3B2-4362-8941-12492D04CFA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3B2-4362-8941-12492D04CFA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3B2-4362-8941-12492D04CFA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3B2-4362-8941-12492D04CFA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3B2-4362-8941-12492D04CFA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3B2-4362-8941-12492D04CFA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3B2-4362-8941-12492D04CFA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3B2-4362-8941-12492D04CFA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3B2-4362-8941-12492D04CFA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3B2-4362-8941-12492D04CFA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E3B2-4362-8941-12492D04CFA3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E3B2-4362-8941-12492D04CFA3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E3B2-4362-8941-12492D04CFA3}"/>
              </c:ext>
            </c:extLst>
          </c:dPt>
          <c:dLbls>
            <c:dLbl>
              <c:idx val="0"/>
              <c:layout>
                <c:manualLayout>
                  <c:x val="6.24158294310953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B2-4362-8941-12492D04CF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B2-4362-8941-12492D04CF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B2-4362-8941-12492D04CFA3}"/>
                </c:ext>
              </c:extLst>
            </c:dLbl>
            <c:dLbl>
              <c:idx val="3"/>
              <c:layout>
                <c:manualLayout>
                  <c:x val="-1.5223373031974477E-2"/>
                  <c:y val="3.6511725342893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B2-4362-8941-12492D04CFA3}"/>
                </c:ext>
              </c:extLst>
            </c:dLbl>
            <c:dLbl>
              <c:idx val="4"/>
              <c:layout>
                <c:manualLayout>
                  <c:x val="-5.175946830871322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3B2-4362-8941-12492D04CF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B2-4362-8941-12492D04CFA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B2-4362-8941-12492D04CFA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B2-4362-8941-12492D04CFA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B2-4362-8941-12492D04CFA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B2-4362-8941-12492D04CFA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B2-4362-8941-12492D04CFA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3B2-4362-8941-12492D04CFA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3B2-4362-8941-12492D04CFA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3B2-4362-8941-12492D04CFA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3B2-4362-8941-12492D04CFA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3B2-4362-8941-12492D04C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D5-4539-A957-B72BA2193E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FD5-4539-A957-B72BA2193E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FD5-4539-A957-B72BA2193E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FD5-4539-A957-B72BA2193E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FD5-4539-A957-B72BA2193E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FD5-4539-A957-B72BA2193E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FD5-4539-A957-B72BA2193EE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FD5-4539-A957-B72BA2193EE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FD5-4539-A957-B72BA2193EE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FD5-4539-A957-B72BA2193EE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FD5-4539-A957-B72BA2193EE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FD5-4539-A957-B72BA2193EE6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FD5-4539-A957-B72BA2193EE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FD5-4539-A957-B72BA2193EE6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FD5-4539-A957-B72BA2193EE6}"/>
              </c:ext>
            </c:extLst>
          </c:dPt>
          <c:dLbls>
            <c:dLbl>
              <c:idx val="0"/>
              <c:layout>
                <c:manualLayout>
                  <c:x val="5.99005670446343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D5-4539-A957-B72BA2193EE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D5-4539-A957-B72BA2193EE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D5-4539-A957-B72BA2193EE6}"/>
                </c:ext>
              </c:extLst>
            </c:dLbl>
            <c:dLbl>
              <c:idx val="3"/>
              <c:layout>
                <c:manualLayout>
                  <c:x val="-3.3102944945718991E-2"/>
                  <c:y val="2.4341150228595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D5-4539-A957-B72BA2193EE6}"/>
                </c:ext>
              </c:extLst>
            </c:dLbl>
            <c:dLbl>
              <c:idx val="4"/>
              <c:layout>
                <c:manualLayout>
                  <c:x val="-3.940826779252262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D5-4539-A957-B72BA2193EE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D5-4539-A957-B72BA2193EE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D5-4539-A957-B72BA2193EE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D5-4539-A957-B72BA2193EE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FD5-4539-A957-B72BA2193EE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FD5-4539-A957-B72BA2193EE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FD5-4539-A957-B72BA2193EE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FD5-4539-A957-B72BA2193EE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FD5-4539-A957-B72BA2193EE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FD5-4539-A957-B72BA2193EE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FD5-4539-A957-B72BA2193EE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FD5-4539-A957-B72BA2193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3-4442-8C60-594819322CC0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63-4442-8C60-594819322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3-4B9D-8302-A2D7E1348DB7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3-4B9D-8302-A2D7E1348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D-4B76-9ACC-56126394C6F4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7D-4B76-9ACC-56126394C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B-4FDF-8F63-8F20672D11C2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2B-4FDF-8F63-8F20672D11C2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2B-4FDF-8F63-8F20672D11C2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2B-4FDF-8F63-8F20672D11C2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2B-4FDF-8F63-8F20672D11C2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2B-4FDF-8F63-8F20672D11C2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2B-4FDF-8F63-8F20672D11C2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2B-4FDF-8F63-8F20672D11C2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B-4FDF-8F63-8F20672D11C2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2B-4FDF-8F63-8F20672D11C2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2B-4FDF-8F63-8F20672D11C2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2B-4FDF-8F63-8F20672D11C2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2B-4FDF-8F63-8F20672D11C2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2B-4FDF-8F63-8F20672D11C2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2B-4FDF-8F63-8F20672D11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167</xdr:row>
      <xdr:rowOff>283152</xdr:rowOff>
    </xdr:from>
    <xdr:to>
      <xdr:col>21</xdr:col>
      <xdr:colOff>28575</xdr:colOff>
      <xdr:row>219</xdr:row>
      <xdr:rowOff>38099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1"/>
      <c r="AC1" s="1"/>
    </row>
    <row r="3" spans="1:29" ht="14.25" x14ac:dyDescent="0.15">
      <c r="X3" s="274" t="s">
        <v>291</v>
      </c>
      <c r="Y3" s="274"/>
      <c r="Z3" s="274"/>
      <c r="AA3" s="2" t="s">
        <v>1</v>
      </c>
    </row>
    <row r="4" spans="1:29" ht="17.25" customHeight="1" x14ac:dyDescent="0.15">
      <c r="A4" s="275" t="s">
        <v>2</v>
      </c>
      <c r="B4" s="277" t="s">
        <v>3</v>
      </c>
      <c r="C4" s="278"/>
      <c r="D4" s="279" t="s">
        <v>4</v>
      </c>
      <c r="E4" s="272"/>
      <c r="F4" s="271" t="s">
        <v>5</v>
      </c>
      <c r="G4" s="280"/>
      <c r="H4" s="281" t="s">
        <v>6</v>
      </c>
      <c r="I4" s="282"/>
      <c r="J4" s="281" t="s">
        <v>7</v>
      </c>
      <c r="K4" s="282"/>
      <c r="L4" s="271" t="s">
        <v>8</v>
      </c>
      <c r="M4" s="272"/>
      <c r="N4" s="271" t="s">
        <v>9</v>
      </c>
      <c r="O4" s="272"/>
      <c r="P4" s="271" t="s">
        <v>10</v>
      </c>
      <c r="Q4" s="272"/>
      <c r="R4" s="271" t="s">
        <v>11</v>
      </c>
      <c r="S4" s="272"/>
      <c r="T4" s="271" t="s">
        <v>12</v>
      </c>
      <c r="U4" s="272"/>
      <c r="V4" s="271" t="s">
        <v>13</v>
      </c>
      <c r="W4" s="272"/>
      <c r="X4" s="271" t="s">
        <v>14</v>
      </c>
      <c r="Y4" s="272"/>
      <c r="Z4" s="271" t="s">
        <v>15</v>
      </c>
      <c r="AA4" s="272"/>
    </row>
    <row r="5" spans="1:29" ht="16.5" customHeight="1" thickBot="1" x14ac:dyDescent="0.2">
      <c r="A5" s="276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569</v>
      </c>
      <c r="C6" s="12">
        <v>10</v>
      </c>
      <c r="D6" s="13">
        <v>569</v>
      </c>
      <c r="E6" s="14">
        <v>10</v>
      </c>
      <c r="F6" s="13">
        <v>0</v>
      </c>
      <c r="G6" s="14">
        <v>0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24</v>
      </c>
      <c r="C7" s="17">
        <v>0</v>
      </c>
      <c r="D7" s="18">
        <v>24</v>
      </c>
      <c r="E7" s="19">
        <v>0</v>
      </c>
      <c r="F7" s="20"/>
      <c r="G7" s="19"/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</v>
      </c>
      <c r="C8" s="25">
        <v>0</v>
      </c>
      <c r="D8" s="26">
        <v>2</v>
      </c>
      <c r="E8" s="27">
        <v>0</v>
      </c>
      <c r="F8" s="28"/>
      <c r="G8" s="29"/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4</v>
      </c>
      <c r="C9" s="25">
        <v>0</v>
      </c>
      <c r="D9" s="26">
        <v>4</v>
      </c>
      <c r="E9" s="27">
        <v>0</v>
      </c>
      <c r="F9" s="28"/>
      <c r="G9" s="29"/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12</v>
      </c>
      <c r="C10" s="25">
        <v>0</v>
      </c>
      <c r="D10" s="26">
        <v>12</v>
      </c>
      <c r="E10" s="27">
        <v>0</v>
      </c>
      <c r="F10" s="28"/>
      <c r="G10" s="29"/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</v>
      </c>
      <c r="C11" s="25">
        <v>0</v>
      </c>
      <c r="D11" s="26">
        <v>2</v>
      </c>
      <c r="E11" s="27">
        <v>0</v>
      </c>
      <c r="F11" s="28"/>
      <c r="G11" s="29"/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</v>
      </c>
      <c r="C12" s="25">
        <v>0</v>
      </c>
      <c r="D12" s="26">
        <v>1</v>
      </c>
      <c r="E12" s="27">
        <v>0</v>
      </c>
      <c r="F12" s="28"/>
      <c r="G12" s="29"/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</v>
      </c>
      <c r="C13" s="25">
        <v>0</v>
      </c>
      <c r="D13" s="26">
        <v>1</v>
      </c>
      <c r="E13" s="27">
        <v>0</v>
      </c>
      <c r="F13" s="28"/>
      <c r="G13" s="29"/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13</v>
      </c>
      <c r="C14" s="25">
        <v>2</v>
      </c>
      <c r="D14" s="26">
        <v>13</v>
      </c>
      <c r="E14" s="27">
        <v>2</v>
      </c>
      <c r="F14" s="28"/>
      <c r="G14" s="29"/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9</v>
      </c>
      <c r="C15" s="25">
        <v>1</v>
      </c>
      <c r="D15" s="26">
        <v>9</v>
      </c>
      <c r="E15" s="27">
        <v>1</v>
      </c>
      <c r="F15" s="28"/>
      <c r="G15" s="29"/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14</v>
      </c>
      <c r="C16" s="25">
        <v>0</v>
      </c>
      <c r="D16" s="26">
        <v>14</v>
      </c>
      <c r="E16" s="27">
        <v>0</v>
      </c>
      <c r="F16" s="28"/>
      <c r="G16" s="29"/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21</v>
      </c>
      <c r="C17" s="25">
        <v>0</v>
      </c>
      <c r="D17" s="26">
        <v>21</v>
      </c>
      <c r="E17" s="27">
        <v>0</v>
      </c>
      <c r="F17" s="28"/>
      <c r="G17" s="29"/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9</v>
      </c>
      <c r="C18" s="25">
        <v>0</v>
      </c>
      <c r="D18" s="26">
        <v>9</v>
      </c>
      <c r="E18" s="27">
        <v>0</v>
      </c>
      <c r="F18" s="28"/>
      <c r="G18" s="29"/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113</v>
      </c>
      <c r="C19" s="25">
        <v>1</v>
      </c>
      <c r="D19" s="26">
        <v>113</v>
      </c>
      <c r="E19" s="27">
        <v>1</v>
      </c>
      <c r="F19" s="28"/>
      <c r="G19" s="29"/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80</v>
      </c>
      <c r="C20" s="25">
        <v>0</v>
      </c>
      <c r="D20" s="26">
        <v>80</v>
      </c>
      <c r="E20" s="27">
        <v>0</v>
      </c>
      <c r="F20" s="28"/>
      <c r="G20" s="29"/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8</v>
      </c>
      <c r="C21" s="25">
        <v>0</v>
      </c>
      <c r="D21" s="26">
        <v>8</v>
      </c>
      <c r="E21" s="27">
        <v>0</v>
      </c>
      <c r="F21" s="28"/>
      <c r="G21" s="29"/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1</v>
      </c>
      <c r="C22" s="25">
        <v>0</v>
      </c>
      <c r="D22" s="26">
        <v>1</v>
      </c>
      <c r="E22" s="27">
        <v>0</v>
      </c>
      <c r="F22" s="28"/>
      <c r="G22" s="29"/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5</v>
      </c>
      <c r="C23" s="25">
        <v>0</v>
      </c>
      <c r="D23" s="26">
        <v>5</v>
      </c>
      <c r="E23" s="27">
        <v>0</v>
      </c>
      <c r="F23" s="28"/>
      <c r="G23" s="29"/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0</v>
      </c>
      <c r="C24" s="25">
        <v>1</v>
      </c>
      <c r="D24" s="26">
        <v>0</v>
      </c>
      <c r="E24" s="27">
        <v>1</v>
      </c>
      <c r="F24" s="28"/>
      <c r="G24" s="29"/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</v>
      </c>
      <c r="C25" s="25">
        <v>0</v>
      </c>
      <c r="D25" s="26">
        <v>2</v>
      </c>
      <c r="E25" s="27">
        <v>0</v>
      </c>
      <c r="F25" s="28"/>
      <c r="G25" s="29"/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10</v>
      </c>
      <c r="C26" s="25">
        <v>0</v>
      </c>
      <c r="D26" s="26">
        <v>10</v>
      </c>
      <c r="E26" s="27">
        <v>0</v>
      </c>
      <c r="F26" s="32"/>
      <c r="G26" s="29"/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10</v>
      </c>
      <c r="C27" s="25">
        <v>1</v>
      </c>
      <c r="D27" s="26">
        <v>10</v>
      </c>
      <c r="E27" s="27">
        <v>1</v>
      </c>
      <c r="F27" s="28"/>
      <c r="G27" s="29"/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7</v>
      </c>
      <c r="C28" s="25">
        <v>0</v>
      </c>
      <c r="D28" s="26">
        <v>7</v>
      </c>
      <c r="E28" s="27">
        <v>0</v>
      </c>
      <c r="F28" s="28"/>
      <c r="G28" s="29"/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58</v>
      </c>
      <c r="C29" s="25">
        <v>0</v>
      </c>
      <c r="D29" s="26">
        <v>58</v>
      </c>
      <c r="E29" s="27">
        <v>0</v>
      </c>
      <c r="F29" s="28"/>
      <c r="G29" s="29"/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</v>
      </c>
      <c r="C30" s="25">
        <v>0</v>
      </c>
      <c r="D30" s="26">
        <v>4</v>
      </c>
      <c r="E30" s="27">
        <v>0</v>
      </c>
      <c r="F30" s="28"/>
      <c r="G30" s="29"/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2</v>
      </c>
      <c r="C31" s="25">
        <v>0</v>
      </c>
      <c r="D31" s="26">
        <v>2</v>
      </c>
      <c r="E31" s="27">
        <v>0</v>
      </c>
      <c r="F31" s="28"/>
      <c r="G31" s="29"/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17</v>
      </c>
      <c r="C32" s="25">
        <v>0</v>
      </c>
      <c r="D32" s="26">
        <v>17</v>
      </c>
      <c r="E32" s="27">
        <v>0</v>
      </c>
      <c r="F32" s="28"/>
      <c r="G32" s="29"/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33</v>
      </c>
      <c r="C33" s="25">
        <v>2</v>
      </c>
      <c r="D33" s="26">
        <v>33</v>
      </c>
      <c r="E33" s="27">
        <v>2</v>
      </c>
      <c r="F33" s="28"/>
      <c r="G33" s="29"/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21</v>
      </c>
      <c r="C34" s="25">
        <v>0</v>
      </c>
      <c r="D34" s="26">
        <v>21</v>
      </c>
      <c r="E34" s="27">
        <v>0</v>
      </c>
      <c r="F34" s="28"/>
      <c r="G34" s="29"/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7</v>
      </c>
      <c r="C35" s="25">
        <v>0</v>
      </c>
      <c r="D35" s="26">
        <v>7</v>
      </c>
      <c r="E35" s="27">
        <v>0</v>
      </c>
      <c r="F35" s="28"/>
      <c r="G35" s="29"/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0</v>
      </c>
      <c r="C36" s="25">
        <v>0</v>
      </c>
      <c r="D36" s="26">
        <v>0</v>
      </c>
      <c r="E36" s="27">
        <v>0</v>
      </c>
      <c r="F36" s="28"/>
      <c r="G36" s="29"/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</v>
      </c>
      <c r="C37" s="25">
        <v>1</v>
      </c>
      <c r="D37" s="26">
        <v>1</v>
      </c>
      <c r="E37" s="27">
        <v>1</v>
      </c>
      <c r="F37" s="28"/>
      <c r="G37" s="29"/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</v>
      </c>
      <c r="C38" s="25">
        <v>1</v>
      </c>
      <c r="D38" s="26">
        <v>1</v>
      </c>
      <c r="E38" s="27">
        <v>1</v>
      </c>
      <c r="F38" s="28"/>
      <c r="G38" s="29"/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10</v>
      </c>
      <c r="C39" s="25">
        <v>0</v>
      </c>
      <c r="D39" s="26">
        <v>10</v>
      </c>
      <c r="E39" s="27">
        <v>0</v>
      </c>
      <c r="F39" s="28"/>
      <c r="G39" s="29"/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7</v>
      </c>
      <c r="C40" s="25">
        <v>0</v>
      </c>
      <c r="D40" s="26">
        <v>7</v>
      </c>
      <c r="E40" s="27">
        <v>0</v>
      </c>
      <c r="F40" s="28"/>
      <c r="G40" s="29"/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</v>
      </c>
      <c r="C41" s="25">
        <v>0</v>
      </c>
      <c r="D41" s="26">
        <v>2</v>
      </c>
      <c r="E41" s="27">
        <v>0</v>
      </c>
      <c r="F41" s="28"/>
      <c r="G41" s="29"/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0</v>
      </c>
      <c r="C42" s="25">
        <v>0</v>
      </c>
      <c r="D42" s="26">
        <v>0</v>
      </c>
      <c r="E42" s="27">
        <v>0</v>
      </c>
      <c r="F42" s="28"/>
      <c r="G42" s="29"/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0</v>
      </c>
      <c r="C43" s="25">
        <v>0</v>
      </c>
      <c r="D43" s="26">
        <v>0</v>
      </c>
      <c r="E43" s="27">
        <v>0</v>
      </c>
      <c r="F43" s="28"/>
      <c r="G43" s="29"/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</v>
      </c>
      <c r="C44" s="25">
        <v>0</v>
      </c>
      <c r="D44" s="26">
        <v>1</v>
      </c>
      <c r="E44" s="27">
        <v>0</v>
      </c>
      <c r="F44" s="28"/>
      <c r="G44" s="29"/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3</v>
      </c>
      <c r="C45" s="25">
        <v>0</v>
      </c>
      <c r="D45" s="26">
        <v>3</v>
      </c>
      <c r="E45" s="27">
        <v>0</v>
      </c>
      <c r="F45" s="28"/>
      <c r="G45" s="29"/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23</v>
      </c>
      <c r="C46" s="25">
        <v>0</v>
      </c>
      <c r="D46" s="26">
        <v>23</v>
      </c>
      <c r="E46" s="27">
        <v>0</v>
      </c>
      <c r="F46" s="28"/>
      <c r="G46" s="29"/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</v>
      </c>
      <c r="C47" s="25">
        <v>0</v>
      </c>
      <c r="D47" s="26">
        <v>1</v>
      </c>
      <c r="E47" s="27">
        <v>0</v>
      </c>
      <c r="F47" s="28"/>
      <c r="G47" s="29"/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0</v>
      </c>
      <c r="C48" s="25">
        <v>0</v>
      </c>
      <c r="D48" s="26">
        <v>0</v>
      </c>
      <c r="E48" s="27">
        <v>0</v>
      </c>
      <c r="F48" s="28"/>
      <c r="G48" s="29"/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7</v>
      </c>
      <c r="C49" s="25">
        <v>0</v>
      </c>
      <c r="D49" s="26">
        <v>7</v>
      </c>
      <c r="E49" s="27">
        <v>0</v>
      </c>
      <c r="F49" s="28"/>
      <c r="G49" s="29"/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3</v>
      </c>
      <c r="C50" s="25">
        <v>0</v>
      </c>
      <c r="D50" s="26">
        <v>3</v>
      </c>
      <c r="E50" s="27">
        <v>0</v>
      </c>
      <c r="F50" s="28"/>
      <c r="G50" s="29"/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6</v>
      </c>
      <c r="C51" s="25">
        <v>0</v>
      </c>
      <c r="D51" s="26">
        <v>6</v>
      </c>
      <c r="E51" s="27">
        <v>0</v>
      </c>
      <c r="F51" s="28"/>
      <c r="G51" s="29"/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8</v>
      </c>
      <c r="C52" s="25">
        <v>0</v>
      </c>
      <c r="D52" s="26">
        <v>8</v>
      </c>
      <c r="E52" s="27">
        <v>0</v>
      </c>
      <c r="F52" s="28"/>
      <c r="G52" s="29"/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6</v>
      </c>
      <c r="C53" s="35">
        <v>0</v>
      </c>
      <c r="D53" s="36">
        <v>6</v>
      </c>
      <c r="E53" s="37">
        <v>0</v>
      </c>
      <c r="F53" s="38"/>
      <c r="G53" s="39"/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60" t="s">
        <v>69</v>
      </c>
      <c r="C58" s="260"/>
      <c r="D58" s="261" t="s">
        <v>70</v>
      </c>
      <c r="E58" s="261"/>
      <c r="F58" s="262" t="s">
        <v>71</v>
      </c>
      <c r="G58" s="263"/>
      <c r="H58" s="263"/>
      <c r="I58" s="263"/>
      <c r="J58" s="264" t="s">
        <v>72</v>
      </c>
      <c r="K58" s="265"/>
      <c r="L58" s="265"/>
      <c r="M58" s="265"/>
      <c r="N58" s="49"/>
      <c r="O58" s="50"/>
    </row>
    <row r="59" spans="1:29" ht="20.25" customHeight="1" thickBot="1" x14ac:dyDescent="0.2">
      <c r="A59" s="51" t="s">
        <v>73</v>
      </c>
      <c r="B59" s="52">
        <v>12</v>
      </c>
      <c r="C59" s="53">
        <v>3</v>
      </c>
      <c r="D59" s="266">
        <v>10</v>
      </c>
      <c r="E59" s="266"/>
      <c r="F59" s="267">
        <v>6</v>
      </c>
      <c r="G59" s="268"/>
      <c r="H59" s="269">
        <v>3</v>
      </c>
      <c r="I59" s="269"/>
      <c r="J59" s="266">
        <v>16</v>
      </c>
      <c r="K59" s="266"/>
      <c r="L59" s="269">
        <v>4</v>
      </c>
      <c r="M59" s="270"/>
      <c r="N59" s="247"/>
      <c r="O59" s="248"/>
    </row>
    <row r="60" spans="1:29" ht="23.25" customHeight="1" thickTop="1" x14ac:dyDescent="0.15">
      <c r="A60" s="54" t="s">
        <v>74</v>
      </c>
      <c r="B60" s="55">
        <v>12</v>
      </c>
      <c r="C60" s="56">
        <v>3</v>
      </c>
      <c r="D60" s="249">
        <v>8</v>
      </c>
      <c r="E60" s="249"/>
      <c r="F60" s="250">
        <v>6</v>
      </c>
      <c r="G60" s="251"/>
      <c r="H60" s="252">
        <v>3</v>
      </c>
      <c r="I60" s="252"/>
      <c r="J60" s="253">
        <v>14</v>
      </c>
      <c r="K60" s="253"/>
      <c r="L60" s="252">
        <v>4</v>
      </c>
      <c r="M60" s="254"/>
      <c r="N60" s="245"/>
      <c r="O60" s="24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5">
        <v>2</v>
      </c>
      <c r="E61" s="255"/>
      <c r="F61" s="256">
        <v>0</v>
      </c>
      <c r="G61" s="257"/>
      <c r="H61" s="258">
        <v>0</v>
      </c>
      <c r="I61" s="258"/>
      <c r="J61" s="255">
        <v>2</v>
      </c>
      <c r="K61" s="255"/>
      <c r="L61" s="258">
        <v>0</v>
      </c>
      <c r="M61" s="259"/>
      <c r="N61" s="245"/>
      <c r="O61" s="24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3" zoomScaleNormal="130" zoomScaleSheetLayoutView="100" workbookViewId="0">
      <selection sqref="A1:XFD104857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6.5" customHeight="1" x14ac:dyDescent="0.15">
      <c r="A2" s="290" t="s">
        <v>78</v>
      </c>
      <c r="B2" s="292" t="s">
        <v>79</v>
      </c>
      <c r="C2" s="294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291"/>
      <c r="B3" s="293"/>
      <c r="C3" s="295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2</v>
      </c>
      <c r="C11" s="74">
        <v>0</v>
      </c>
      <c r="D11" s="72">
        <v>0</v>
      </c>
      <c r="E11" s="72">
        <v>0</v>
      </c>
      <c r="F11" s="72">
        <v>0</v>
      </c>
      <c r="G11" s="72">
        <v>2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1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0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1</v>
      </c>
      <c r="C21" s="74">
        <v>1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0</v>
      </c>
      <c r="D24" s="88">
        <v>0</v>
      </c>
      <c r="E24" s="88">
        <v>0</v>
      </c>
      <c r="F24" s="88">
        <v>0</v>
      </c>
      <c r="G24" s="88">
        <v>1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2</v>
      </c>
      <c r="C30" s="74">
        <v>2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1</v>
      </c>
      <c r="C34" s="81">
        <v>0</v>
      </c>
      <c r="D34" s="66">
        <v>0</v>
      </c>
      <c r="E34" s="66">
        <v>0</v>
      </c>
      <c r="F34" s="66">
        <v>1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1</v>
      </c>
      <c r="C35" s="74">
        <v>1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10</v>
      </c>
      <c r="C51" s="92">
        <v>5</v>
      </c>
      <c r="D51" s="93">
        <v>0</v>
      </c>
      <c r="E51" s="93">
        <v>0</v>
      </c>
      <c r="F51" s="93">
        <v>1</v>
      </c>
      <c r="G51" s="93">
        <v>4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3" t="s">
        <v>98</v>
      </c>
      <c r="E56" s="283"/>
      <c r="F56" s="283"/>
      <c r="G56" s="283"/>
    </row>
    <row r="57" spans="1:17" ht="17.25" x14ac:dyDescent="0.2">
      <c r="C57" s="284" t="s">
        <v>99</v>
      </c>
      <c r="D57" s="284"/>
      <c r="E57" s="284"/>
      <c r="F57" s="284"/>
      <c r="G57" s="284"/>
      <c r="H57" s="284"/>
    </row>
    <row r="90" spans="3:8" ht="18.75" x14ac:dyDescent="0.2">
      <c r="D90" s="283" t="s">
        <v>100</v>
      </c>
      <c r="E90" s="283"/>
      <c r="F90" s="283"/>
      <c r="G90" s="283"/>
    </row>
    <row r="91" spans="3:8" ht="17.25" x14ac:dyDescent="0.2">
      <c r="C91" s="284" t="s">
        <v>101</v>
      </c>
      <c r="D91" s="284"/>
      <c r="E91" s="284"/>
      <c r="F91" s="284"/>
      <c r="G91" s="284"/>
      <c r="H91" s="284"/>
    </row>
    <row r="124" spans="3:8" ht="18.75" x14ac:dyDescent="0.2">
      <c r="D124" s="283"/>
      <c r="E124" s="283"/>
      <c r="F124" s="283"/>
      <c r="G124" s="283"/>
    </row>
    <row r="125" spans="3:8" ht="17.25" x14ac:dyDescent="0.2">
      <c r="C125" s="284"/>
      <c r="D125" s="284"/>
      <c r="E125" s="284"/>
      <c r="F125" s="284"/>
      <c r="G125" s="284"/>
      <c r="H125" s="284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4" zoomScale="85" zoomScaleNormal="55" zoomScaleSheetLayoutView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1" t="s">
        <v>102</v>
      </c>
      <c r="B2" s="301"/>
      <c r="C2" s="301"/>
      <c r="D2" s="301"/>
      <c r="E2" s="301"/>
      <c r="F2" s="301"/>
      <c r="G2" s="301"/>
      <c r="H2" s="301"/>
      <c r="I2" s="301"/>
      <c r="J2" s="301"/>
      <c r="K2" s="97"/>
      <c r="L2" s="97"/>
      <c r="M2" s="97"/>
      <c r="N2" s="97"/>
      <c r="O2" s="97"/>
      <c r="P2" s="97"/>
      <c r="Q2" s="97"/>
      <c r="R2" s="302"/>
      <c r="S2" s="303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2</v>
      </c>
      <c r="C11" s="126">
        <v>0</v>
      </c>
      <c r="D11" s="127">
        <v>0</v>
      </c>
      <c r="E11" s="109">
        <v>0</v>
      </c>
      <c r="F11" s="109">
        <v>0</v>
      </c>
      <c r="G11" s="109">
        <v>2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1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1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1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1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1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2</v>
      </c>
      <c r="C30" s="126">
        <v>1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1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1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1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1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1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10</v>
      </c>
      <c r="C51" s="138">
        <v>1</v>
      </c>
      <c r="D51" s="138">
        <v>0</v>
      </c>
      <c r="E51" s="138">
        <v>0</v>
      </c>
      <c r="F51" s="138">
        <v>0</v>
      </c>
      <c r="G51" s="138">
        <v>4</v>
      </c>
      <c r="H51" s="138">
        <v>0</v>
      </c>
      <c r="I51" s="138">
        <v>0</v>
      </c>
      <c r="J51" s="138">
        <v>0</v>
      </c>
      <c r="K51" s="138">
        <v>1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2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4" t="s">
        <v>177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0" t="s">
        <v>99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244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7" zoomScale="70" zoomScaleNormal="55" zoomScaleSheetLayoutView="70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6" t="s">
        <v>179</v>
      </c>
      <c r="B3" s="308" t="s">
        <v>180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/>
      <c r="T3" s="311" t="s">
        <v>181</v>
      </c>
      <c r="U3" s="308" t="s">
        <v>182</v>
      </c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10"/>
    </row>
    <row r="4" spans="1:35" ht="29.25" customHeight="1" x14ac:dyDescent="0.15">
      <c r="A4" s="307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2" t="s">
        <v>198</v>
      </c>
      <c r="R4" s="313"/>
      <c r="T4" s="311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24</v>
      </c>
      <c r="C5" s="152">
        <v>5</v>
      </c>
      <c r="D5" s="153">
        <v>3</v>
      </c>
      <c r="E5" s="153">
        <v>0</v>
      </c>
      <c r="F5" s="154">
        <v>13</v>
      </c>
      <c r="G5" s="154">
        <v>0</v>
      </c>
      <c r="H5" s="154">
        <v>0</v>
      </c>
      <c r="I5" s="154">
        <v>1</v>
      </c>
      <c r="J5" s="154">
        <v>0</v>
      </c>
      <c r="K5" s="154">
        <v>0</v>
      </c>
      <c r="L5" s="154">
        <v>0</v>
      </c>
      <c r="M5" s="154">
        <v>1</v>
      </c>
      <c r="N5" s="154">
        <v>0</v>
      </c>
      <c r="O5" s="154">
        <v>0</v>
      </c>
      <c r="P5" s="154">
        <v>0</v>
      </c>
      <c r="Q5" s="153">
        <v>1</v>
      </c>
      <c r="R5" s="155"/>
      <c r="T5" s="157" t="s">
        <v>200</v>
      </c>
      <c r="U5" s="152">
        <v>72</v>
      </c>
      <c r="V5" s="153">
        <v>66</v>
      </c>
      <c r="W5" s="153">
        <v>37</v>
      </c>
      <c r="X5" s="153">
        <v>111</v>
      </c>
      <c r="Y5" s="154">
        <v>36</v>
      </c>
      <c r="Z5" s="154">
        <v>8</v>
      </c>
      <c r="AA5" s="154">
        <v>33</v>
      </c>
      <c r="AB5" s="154">
        <v>9</v>
      </c>
      <c r="AC5" s="154">
        <v>4</v>
      </c>
      <c r="AD5" s="154">
        <v>4</v>
      </c>
      <c r="AE5" s="154">
        <v>6</v>
      </c>
      <c r="AF5" s="154">
        <v>14</v>
      </c>
      <c r="AG5" s="154">
        <v>14</v>
      </c>
      <c r="AH5" s="154">
        <v>15</v>
      </c>
      <c r="AI5" s="158">
        <v>140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1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201</v>
      </c>
      <c r="U6" s="159"/>
      <c r="V6" s="160"/>
      <c r="W6" s="160"/>
      <c r="X6" s="160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3"/>
    </row>
    <row r="7" spans="1:35" s="156" customFormat="1" ht="17.25" x14ac:dyDescent="0.2">
      <c r="A7" s="23" t="s">
        <v>23</v>
      </c>
      <c r="B7" s="151">
        <v>4</v>
      </c>
      <c r="C7" s="159">
        <v>2</v>
      </c>
      <c r="D7" s="160">
        <v>0</v>
      </c>
      <c r="E7" s="160">
        <v>0</v>
      </c>
      <c r="F7" s="161">
        <v>0</v>
      </c>
      <c r="G7" s="161">
        <v>1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12</v>
      </c>
      <c r="C8" s="159">
        <v>0</v>
      </c>
      <c r="D8" s="160">
        <v>3</v>
      </c>
      <c r="E8" s="160">
        <v>0</v>
      </c>
      <c r="F8" s="161">
        <v>4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1</v>
      </c>
      <c r="N8" s="161">
        <v>0</v>
      </c>
      <c r="O8" s="161">
        <v>0</v>
      </c>
      <c r="P8" s="161">
        <v>0</v>
      </c>
      <c r="Q8" s="160">
        <v>4</v>
      </c>
      <c r="R8" s="162"/>
      <c r="T8" s="157" t="s">
        <v>203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2</v>
      </c>
      <c r="C9" s="159">
        <v>1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0</v>
      </c>
      <c r="E11" s="160">
        <v>0</v>
      </c>
      <c r="F11" s="161">
        <v>0</v>
      </c>
      <c r="G11" s="161">
        <v>1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13</v>
      </c>
      <c r="C12" s="159">
        <v>2</v>
      </c>
      <c r="D12" s="160">
        <v>3</v>
      </c>
      <c r="E12" s="160">
        <v>1</v>
      </c>
      <c r="F12" s="161">
        <v>2</v>
      </c>
      <c r="G12" s="161">
        <v>2</v>
      </c>
      <c r="H12" s="161">
        <v>0</v>
      </c>
      <c r="I12" s="161">
        <v>1</v>
      </c>
      <c r="J12" s="161">
        <v>0</v>
      </c>
      <c r="K12" s="161">
        <v>0</v>
      </c>
      <c r="L12" s="161">
        <v>0</v>
      </c>
      <c r="M12" s="161">
        <v>0</v>
      </c>
      <c r="N12" s="161">
        <v>1</v>
      </c>
      <c r="O12" s="161">
        <v>0</v>
      </c>
      <c r="P12" s="161">
        <v>1</v>
      </c>
      <c r="Q12" s="160">
        <v>0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9</v>
      </c>
      <c r="C13" s="159">
        <v>1</v>
      </c>
      <c r="D13" s="160">
        <v>0</v>
      </c>
      <c r="E13" s="160">
        <v>3</v>
      </c>
      <c r="F13" s="161">
        <v>1</v>
      </c>
      <c r="G13" s="161">
        <v>1</v>
      </c>
      <c r="H13" s="161">
        <v>0</v>
      </c>
      <c r="I13" s="161">
        <v>1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1</v>
      </c>
      <c r="Q13" s="160">
        <v>1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14</v>
      </c>
      <c r="C14" s="159">
        <v>1</v>
      </c>
      <c r="D14" s="160">
        <v>1</v>
      </c>
      <c r="E14" s="160">
        <v>4</v>
      </c>
      <c r="F14" s="161">
        <v>1</v>
      </c>
      <c r="G14" s="161">
        <v>0</v>
      </c>
      <c r="H14" s="161">
        <v>0</v>
      </c>
      <c r="I14" s="161">
        <v>2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5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21</v>
      </c>
      <c r="C15" s="159">
        <v>0</v>
      </c>
      <c r="D15" s="160">
        <v>4</v>
      </c>
      <c r="E15" s="160">
        <v>1</v>
      </c>
      <c r="F15" s="161">
        <v>1</v>
      </c>
      <c r="G15" s="161">
        <v>2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1</v>
      </c>
      <c r="N15" s="161">
        <v>0</v>
      </c>
      <c r="O15" s="161">
        <v>0</v>
      </c>
      <c r="P15" s="161">
        <v>0</v>
      </c>
      <c r="Q15" s="160">
        <v>12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9</v>
      </c>
      <c r="C16" s="159">
        <v>0</v>
      </c>
      <c r="D16" s="160">
        <v>1</v>
      </c>
      <c r="E16" s="160">
        <v>0</v>
      </c>
      <c r="F16" s="161">
        <v>7</v>
      </c>
      <c r="G16" s="161">
        <v>0</v>
      </c>
      <c r="H16" s="161">
        <v>0</v>
      </c>
      <c r="I16" s="161">
        <v>1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113</v>
      </c>
      <c r="C17" s="159">
        <v>21</v>
      </c>
      <c r="D17" s="160">
        <v>16</v>
      </c>
      <c r="E17" s="160">
        <v>3</v>
      </c>
      <c r="F17" s="161">
        <v>13</v>
      </c>
      <c r="G17" s="161">
        <v>7</v>
      </c>
      <c r="H17" s="161">
        <v>1</v>
      </c>
      <c r="I17" s="161">
        <v>4</v>
      </c>
      <c r="J17" s="161">
        <v>2</v>
      </c>
      <c r="K17" s="161">
        <v>0</v>
      </c>
      <c r="L17" s="161">
        <v>0</v>
      </c>
      <c r="M17" s="161">
        <v>0</v>
      </c>
      <c r="N17" s="161">
        <v>5</v>
      </c>
      <c r="O17" s="161">
        <v>6</v>
      </c>
      <c r="P17" s="161">
        <v>0</v>
      </c>
      <c r="Q17" s="160">
        <v>35</v>
      </c>
      <c r="R17" s="162"/>
    </row>
    <row r="18" spans="1:18" s="156" customFormat="1" ht="17.25" x14ac:dyDescent="0.2">
      <c r="A18" s="23" t="s">
        <v>34</v>
      </c>
      <c r="B18" s="151">
        <v>80</v>
      </c>
      <c r="C18" s="159">
        <v>13</v>
      </c>
      <c r="D18" s="160">
        <v>6</v>
      </c>
      <c r="E18" s="160">
        <v>2</v>
      </c>
      <c r="F18" s="161">
        <v>10</v>
      </c>
      <c r="G18" s="161">
        <v>2</v>
      </c>
      <c r="H18" s="161">
        <v>0</v>
      </c>
      <c r="I18" s="161">
        <v>3</v>
      </c>
      <c r="J18" s="161">
        <v>1</v>
      </c>
      <c r="K18" s="161">
        <v>1</v>
      </c>
      <c r="L18" s="161">
        <v>1</v>
      </c>
      <c r="M18" s="161">
        <v>1</v>
      </c>
      <c r="N18" s="161">
        <v>2</v>
      </c>
      <c r="O18" s="161">
        <v>0</v>
      </c>
      <c r="P18" s="161">
        <v>12</v>
      </c>
      <c r="Q18" s="160">
        <v>26</v>
      </c>
      <c r="R18" s="162"/>
    </row>
    <row r="19" spans="1:18" s="156" customFormat="1" ht="17.25" x14ac:dyDescent="0.2">
      <c r="A19" s="23" t="s">
        <v>35</v>
      </c>
      <c r="B19" s="151">
        <v>8</v>
      </c>
      <c r="C19" s="159">
        <v>0</v>
      </c>
      <c r="D19" s="160">
        <v>0</v>
      </c>
      <c r="E19" s="160">
        <v>0</v>
      </c>
      <c r="F19" s="161">
        <v>0</v>
      </c>
      <c r="G19" s="161">
        <v>2</v>
      </c>
      <c r="H19" s="161">
        <v>0</v>
      </c>
      <c r="I19" s="161">
        <v>3</v>
      </c>
      <c r="J19" s="161">
        <v>0</v>
      </c>
      <c r="K19" s="161">
        <v>1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1</v>
      </c>
      <c r="C20" s="159">
        <v>0</v>
      </c>
      <c r="D20" s="160">
        <v>0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1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0</v>
      </c>
      <c r="F21" s="161">
        <v>3</v>
      </c>
      <c r="G21" s="161">
        <v>0</v>
      </c>
      <c r="H21" s="161">
        <v>1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0</v>
      </c>
      <c r="E23" s="160">
        <v>0</v>
      </c>
      <c r="F23" s="161">
        <v>1</v>
      </c>
      <c r="G23" s="161">
        <v>0</v>
      </c>
      <c r="H23" s="161">
        <v>0</v>
      </c>
      <c r="I23" s="161">
        <v>1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10</v>
      </c>
      <c r="C24" s="159">
        <v>0</v>
      </c>
      <c r="D24" s="160">
        <v>1</v>
      </c>
      <c r="E24" s="160">
        <v>1</v>
      </c>
      <c r="F24" s="161">
        <v>4</v>
      </c>
      <c r="G24" s="161">
        <v>1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2</v>
      </c>
      <c r="R24" s="162"/>
    </row>
    <row r="25" spans="1:18" s="156" customFormat="1" ht="17.25" x14ac:dyDescent="0.2">
      <c r="A25" s="23" t="s">
        <v>41</v>
      </c>
      <c r="B25" s="151">
        <v>10</v>
      </c>
      <c r="C25" s="159">
        <v>0</v>
      </c>
      <c r="D25" s="160">
        <v>0</v>
      </c>
      <c r="E25" s="160">
        <v>0</v>
      </c>
      <c r="F25" s="161">
        <v>7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1</v>
      </c>
      <c r="P25" s="161">
        <v>0</v>
      </c>
      <c r="Q25" s="160">
        <v>2</v>
      </c>
      <c r="R25" s="162"/>
    </row>
    <row r="26" spans="1:18" s="156" customFormat="1" ht="17.25" x14ac:dyDescent="0.2">
      <c r="A26" s="23" t="s">
        <v>42</v>
      </c>
      <c r="B26" s="151">
        <v>7</v>
      </c>
      <c r="C26" s="159">
        <v>1</v>
      </c>
      <c r="D26" s="160">
        <v>2</v>
      </c>
      <c r="E26" s="160">
        <v>1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58</v>
      </c>
      <c r="C27" s="159">
        <v>10</v>
      </c>
      <c r="D27" s="160">
        <v>6</v>
      </c>
      <c r="E27" s="160">
        <v>4</v>
      </c>
      <c r="F27" s="161">
        <v>1</v>
      </c>
      <c r="G27" s="161">
        <v>8</v>
      </c>
      <c r="H27" s="161">
        <v>3</v>
      </c>
      <c r="I27" s="161">
        <v>6</v>
      </c>
      <c r="J27" s="161">
        <v>1</v>
      </c>
      <c r="K27" s="161">
        <v>0</v>
      </c>
      <c r="L27" s="161">
        <v>0</v>
      </c>
      <c r="M27" s="161">
        <v>1</v>
      </c>
      <c r="N27" s="161">
        <v>3</v>
      </c>
      <c r="O27" s="161">
        <v>3</v>
      </c>
      <c r="P27" s="161">
        <v>0</v>
      </c>
      <c r="Q27" s="160">
        <v>12</v>
      </c>
      <c r="R27" s="162"/>
    </row>
    <row r="28" spans="1:18" s="156" customFormat="1" ht="17.25" x14ac:dyDescent="0.2">
      <c r="A28" s="23" t="s">
        <v>44</v>
      </c>
      <c r="B28" s="151">
        <v>4</v>
      </c>
      <c r="C28" s="159">
        <v>1</v>
      </c>
      <c r="D28" s="160">
        <v>1</v>
      </c>
      <c r="E28" s="160">
        <v>0</v>
      </c>
      <c r="F28" s="161">
        <v>0</v>
      </c>
      <c r="G28" s="161">
        <v>1</v>
      </c>
      <c r="H28" s="161">
        <v>0</v>
      </c>
      <c r="I28" s="161">
        <v>1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1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17</v>
      </c>
      <c r="C30" s="159">
        <v>1</v>
      </c>
      <c r="D30" s="160">
        <v>1</v>
      </c>
      <c r="E30" s="160">
        <v>0</v>
      </c>
      <c r="F30" s="161">
        <v>12</v>
      </c>
      <c r="G30" s="161">
        <v>0</v>
      </c>
      <c r="H30" s="161">
        <v>0</v>
      </c>
      <c r="I30" s="161">
        <v>2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33</v>
      </c>
      <c r="C31" s="159">
        <v>5</v>
      </c>
      <c r="D31" s="160">
        <v>1</v>
      </c>
      <c r="E31" s="160">
        <v>1</v>
      </c>
      <c r="F31" s="161">
        <v>7</v>
      </c>
      <c r="G31" s="161">
        <v>4</v>
      </c>
      <c r="H31" s="161">
        <v>0</v>
      </c>
      <c r="I31" s="161">
        <v>2</v>
      </c>
      <c r="J31" s="161">
        <v>0</v>
      </c>
      <c r="K31" s="161">
        <v>0</v>
      </c>
      <c r="L31" s="161">
        <v>1</v>
      </c>
      <c r="M31" s="161">
        <v>0</v>
      </c>
      <c r="N31" s="161">
        <v>0</v>
      </c>
      <c r="O31" s="161">
        <v>1</v>
      </c>
      <c r="P31" s="161">
        <v>1</v>
      </c>
      <c r="Q31" s="160">
        <v>10</v>
      </c>
      <c r="R31" s="162"/>
    </row>
    <row r="32" spans="1:18" s="156" customFormat="1" ht="17.25" x14ac:dyDescent="0.2">
      <c r="A32" s="23" t="s">
        <v>48</v>
      </c>
      <c r="B32" s="151">
        <v>21</v>
      </c>
      <c r="C32" s="159">
        <v>0</v>
      </c>
      <c r="D32" s="160">
        <v>4</v>
      </c>
      <c r="E32" s="160">
        <v>0</v>
      </c>
      <c r="F32" s="161">
        <v>3</v>
      </c>
      <c r="G32" s="161">
        <v>1</v>
      </c>
      <c r="H32" s="161">
        <v>1</v>
      </c>
      <c r="I32" s="161">
        <v>0</v>
      </c>
      <c r="J32" s="161">
        <v>1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11</v>
      </c>
      <c r="R32" s="162"/>
    </row>
    <row r="33" spans="1:18" s="156" customFormat="1" ht="17.25" x14ac:dyDescent="0.2">
      <c r="A33" s="23" t="s">
        <v>49</v>
      </c>
      <c r="B33" s="151">
        <v>7</v>
      </c>
      <c r="C33" s="159">
        <v>0</v>
      </c>
      <c r="D33" s="160">
        <v>0</v>
      </c>
      <c r="E33" s="160">
        <v>0</v>
      </c>
      <c r="F33" s="161">
        <v>4</v>
      </c>
      <c r="G33" s="161">
        <v>0</v>
      </c>
      <c r="H33" s="161">
        <v>0</v>
      </c>
      <c r="I33" s="161">
        <v>1</v>
      </c>
      <c r="J33" s="161">
        <v>0</v>
      </c>
      <c r="K33" s="161">
        <v>1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0</v>
      </c>
      <c r="C34" s="159">
        <v>0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10</v>
      </c>
      <c r="C37" s="159">
        <v>2</v>
      </c>
      <c r="D37" s="160">
        <v>1</v>
      </c>
      <c r="E37" s="160">
        <v>4</v>
      </c>
      <c r="F37" s="161">
        <v>3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7</v>
      </c>
      <c r="C38" s="159">
        <v>1</v>
      </c>
      <c r="D38" s="160">
        <v>1</v>
      </c>
      <c r="E38" s="160">
        <v>0</v>
      </c>
      <c r="F38" s="161">
        <v>2</v>
      </c>
      <c r="G38" s="161">
        <v>1</v>
      </c>
      <c r="H38" s="161">
        <v>0</v>
      </c>
      <c r="I38" s="161">
        <v>1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2</v>
      </c>
      <c r="C39" s="159">
        <v>0</v>
      </c>
      <c r="D39" s="160">
        <v>0</v>
      </c>
      <c r="E39" s="160">
        <v>1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1</v>
      </c>
      <c r="R39" s="162"/>
    </row>
    <row r="40" spans="1:18" s="156" customFormat="1" ht="17.25" x14ac:dyDescent="0.2">
      <c r="A40" s="23" t="s">
        <v>56</v>
      </c>
      <c r="B40" s="151">
        <v>0</v>
      </c>
      <c r="C40" s="159">
        <v>0</v>
      </c>
      <c r="D40" s="160">
        <v>0</v>
      </c>
      <c r="E40" s="160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0</v>
      </c>
      <c r="D43" s="160">
        <v>1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23</v>
      </c>
      <c r="C44" s="159">
        <v>2</v>
      </c>
      <c r="D44" s="160">
        <v>5</v>
      </c>
      <c r="E44" s="160">
        <v>5</v>
      </c>
      <c r="F44" s="161">
        <v>0</v>
      </c>
      <c r="G44" s="161">
        <v>0</v>
      </c>
      <c r="H44" s="161">
        <v>1</v>
      </c>
      <c r="I44" s="161">
        <v>0</v>
      </c>
      <c r="J44" s="161">
        <v>1</v>
      </c>
      <c r="K44" s="161">
        <v>1</v>
      </c>
      <c r="L44" s="161">
        <v>0</v>
      </c>
      <c r="M44" s="161">
        <v>0</v>
      </c>
      <c r="N44" s="161">
        <v>2</v>
      </c>
      <c r="O44" s="161">
        <v>2</v>
      </c>
      <c r="P44" s="161">
        <v>0</v>
      </c>
      <c r="Q44" s="160">
        <v>4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1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0</v>
      </c>
      <c r="D47" s="160">
        <v>1</v>
      </c>
      <c r="E47" s="160">
        <v>0</v>
      </c>
      <c r="F47" s="161">
        <v>1</v>
      </c>
      <c r="G47" s="161">
        <v>1</v>
      </c>
      <c r="H47" s="161">
        <v>0</v>
      </c>
      <c r="I47" s="161">
        <v>1</v>
      </c>
      <c r="J47" s="161">
        <v>1</v>
      </c>
      <c r="K47" s="161">
        <v>0</v>
      </c>
      <c r="L47" s="161">
        <v>2</v>
      </c>
      <c r="M47" s="161">
        <v>0</v>
      </c>
      <c r="N47" s="161">
        <v>0</v>
      </c>
      <c r="O47" s="161">
        <v>0</v>
      </c>
      <c r="P47" s="161">
        <v>0</v>
      </c>
      <c r="Q47" s="160">
        <v>0</v>
      </c>
      <c r="R47" s="162"/>
    </row>
    <row r="48" spans="1:18" s="156" customFormat="1" ht="17.25" x14ac:dyDescent="0.2">
      <c r="A48" s="23" t="s">
        <v>64</v>
      </c>
      <c r="B48" s="151">
        <v>3</v>
      </c>
      <c r="C48" s="159">
        <v>0</v>
      </c>
      <c r="D48" s="160">
        <v>0</v>
      </c>
      <c r="E48" s="160">
        <v>1</v>
      </c>
      <c r="F48" s="161">
        <v>2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6</v>
      </c>
      <c r="C49" s="159">
        <v>1</v>
      </c>
      <c r="D49" s="160">
        <v>1</v>
      </c>
      <c r="E49" s="160">
        <v>2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2</v>
      </c>
      <c r="R49" s="162"/>
    </row>
    <row r="50" spans="1:18" s="156" customFormat="1" ht="17.25" x14ac:dyDescent="0.2">
      <c r="A50" s="23" t="s">
        <v>66</v>
      </c>
      <c r="B50" s="151">
        <v>8</v>
      </c>
      <c r="C50" s="159">
        <v>2</v>
      </c>
      <c r="D50" s="160">
        <v>2</v>
      </c>
      <c r="E50" s="160">
        <v>1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1</v>
      </c>
      <c r="N50" s="161">
        <v>1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0</v>
      </c>
      <c r="D51" s="160">
        <v>0</v>
      </c>
      <c r="E51" s="160">
        <v>0</v>
      </c>
      <c r="F51" s="161">
        <v>2</v>
      </c>
      <c r="G51" s="161">
        <v>1</v>
      </c>
      <c r="H51" s="161">
        <v>0</v>
      </c>
      <c r="I51" s="161">
        <v>0</v>
      </c>
      <c r="J51" s="161">
        <v>1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2</v>
      </c>
      <c r="R51" s="170"/>
    </row>
    <row r="52" spans="1:18" s="156" customFormat="1" ht="17.25" x14ac:dyDescent="0.2">
      <c r="A52" s="171" t="s">
        <v>20</v>
      </c>
      <c r="B52" s="172">
        <v>569</v>
      </c>
      <c r="C52" s="173">
        <v>72</v>
      </c>
      <c r="D52" s="174">
        <v>66</v>
      </c>
      <c r="E52" s="174">
        <v>37</v>
      </c>
      <c r="F52" s="175">
        <v>111</v>
      </c>
      <c r="G52" s="175">
        <v>36</v>
      </c>
      <c r="H52" s="175">
        <v>8</v>
      </c>
      <c r="I52" s="175">
        <v>33</v>
      </c>
      <c r="J52" s="175">
        <v>9</v>
      </c>
      <c r="K52" s="175">
        <v>4</v>
      </c>
      <c r="L52" s="175">
        <v>4</v>
      </c>
      <c r="M52" s="175">
        <v>6</v>
      </c>
      <c r="N52" s="175">
        <v>14</v>
      </c>
      <c r="O52" s="175">
        <v>14</v>
      </c>
      <c r="P52" s="175">
        <v>15</v>
      </c>
      <c r="Q52" s="174">
        <v>140</v>
      </c>
      <c r="R52" s="176"/>
    </row>
    <row r="59" spans="1:18" ht="18.75" x14ac:dyDescent="0.2">
      <c r="A59" s="305" t="s">
        <v>212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 ht="18.75" x14ac:dyDescent="0.2">
      <c r="A60" s="305" t="s">
        <v>213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52"/>
  <sheetViews>
    <sheetView showGridLines="0" zoomScaleNormal="100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</cols>
  <sheetData>
    <row r="1" spans="1:49" ht="18.75" customHeight="1" x14ac:dyDescent="0.2">
      <c r="A1" s="316" t="s">
        <v>214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</row>
    <row r="2" spans="1:49" ht="18.75" customHeight="1" x14ac:dyDescent="0.15">
      <c r="A2" s="317" t="s">
        <v>2</v>
      </c>
      <c r="B2" s="319" t="s">
        <v>293</v>
      </c>
      <c r="C2" s="320"/>
      <c r="D2" s="321" t="s">
        <v>294</v>
      </c>
      <c r="E2" s="320"/>
      <c r="F2" s="321" t="s">
        <v>295</v>
      </c>
      <c r="G2" s="320"/>
      <c r="H2" s="322" t="s">
        <v>296</v>
      </c>
      <c r="I2" s="323"/>
      <c r="J2" s="324" t="s">
        <v>297</v>
      </c>
      <c r="K2" s="323"/>
      <c r="L2" s="324" t="s">
        <v>298</v>
      </c>
      <c r="M2" s="325"/>
      <c r="N2" s="321" t="s">
        <v>299</v>
      </c>
      <c r="O2" s="326"/>
      <c r="P2" s="321" t="s">
        <v>300</v>
      </c>
      <c r="Q2" s="320"/>
      <c r="R2" s="321" t="s">
        <v>301</v>
      </c>
      <c r="S2" s="320"/>
      <c r="T2" s="321" t="s">
        <v>302</v>
      </c>
      <c r="U2" s="320"/>
      <c r="V2" s="321" t="s">
        <v>303</v>
      </c>
      <c r="W2" s="326"/>
      <c r="X2" s="321" t="s">
        <v>304</v>
      </c>
      <c r="Y2" s="326"/>
      <c r="Z2" s="314" t="s">
        <v>305</v>
      </c>
      <c r="AA2" s="315"/>
      <c r="AB2" s="314" t="s">
        <v>306</v>
      </c>
      <c r="AC2" s="315"/>
      <c r="AD2" s="314" t="s">
        <v>307</v>
      </c>
      <c r="AE2" s="315"/>
      <c r="AF2" s="314" t="s">
        <v>308</v>
      </c>
      <c r="AG2" s="315"/>
      <c r="AH2" s="314" t="s">
        <v>309</v>
      </c>
      <c r="AI2" s="315"/>
      <c r="AJ2" s="314" t="s">
        <v>310</v>
      </c>
      <c r="AK2" s="315"/>
      <c r="AL2" s="314" t="s">
        <v>311</v>
      </c>
      <c r="AM2" s="315"/>
      <c r="AN2" s="314" t="s">
        <v>312</v>
      </c>
      <c r="AO2" s="315"/>
      <c r="AP2" s="314" t="s">
        <v>313</v>
      </c>
      <c r="AQ2" s="315"/>
      <c r="AR2" s="314" t="s">
        <v>314</v>
      </c>
      <c r="AS2" s="315"/>
      <c r="AT2" s="314" t="s">
        <v>315</v>
      </c>
      <c r="AU2" s="315"/>
      <c r="AV2" s="314" t="s">
        <v>316</v>
      </c>
      <c r="AW2" s="315"/>
    </row>
    <row r="3" spans="1:49" ht="18.75" customHeight="1" thickBot="1" x14ac:dyDescent="0.2">
      <c r="A3" s="318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</row>
    <row r="4" spans="1:4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</row>
    <row r="5" spans="1:49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</row>
    <row r="6" spans="1:49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</row>
    <row r="7" spans="1:49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</row>
    <row r="8" spans="1:49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</row>
    <row r="9" spans="1:49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</row>
    <row r="10" spans="1:49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</row>
    <row r="11" spans="1:49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</row>
    <row r="12" spans="1:49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</row>
    <row r="13" spans="1:49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</row>
    <row r="14" spans="1:49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</row>
    <row r="15" spans="1:49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</row>
    <row r="16" spans="1:49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</row>
    <row r="17" spans="1:49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</row>
    <row r="18" spans="1:49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</row>
    <row r="19" spans="1:49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</row>
    <row r="20" spans="1:49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</row>
    <row r="21" spans="1:49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</row>
    <row r="22" spans="1:49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</row>
    <row r="23" spans="1:49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</row>
    <row r="24" spans="1:49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</row>
    <row r="25" spans="1:49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</row>
    <row r="26" spans="1:49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</row>
    <row r="27" spans="1:49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</row>
    <row r="28" spans="1:49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</row>
    <row r="29" spans="1:49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</row>
    <row r="30" spans="1:49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</row>
    <row r="31" spans="1:49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</row>
    <row r="32" spans="1:49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</row>
    <row r="33" spans="1:49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</row>
    <row r="34" spans="1:49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</row>
    <row r="35" spans="1:49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</row>
    <row r="36" spans="1:49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</row>
    <row r="37" spans="1:49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</row>
    <row r="38" spans="1:49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</row>
    <row r="39" spans="1:49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</row>
    <row r="40" spans="1:49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</row>
    <row r="41" spans="1:49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</row>
    <row r="42" spans="1:49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</row>
    <row r="43" spans="1:49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</row>
    <row r="44" spans="1:49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</row>
    <row r="45" spans="1:49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</row>
    <row r="46" spans="1:49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</row>
    <row r="47" spans="1:49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</row>
    <row r="48" spans="1:49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</row>
    <row r="49" spans="1:49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</row>
    <row r="50" spans="1:49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</row>
    <row r="51" spans="1:49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</row>
    <row r="52" spans="1:49" ht="18.75" customHeight="1" x14ac:dyDescent="0.15">
      <c r="A52" t="s">
        <v>215</v>
      </c>
    </row>
  </sheetData>
  <mergeCells count="26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4" sqref="C4:Q4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7" t="s">
        <v>216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9" t="s">
        <v>2</v>
      </c>
      <c r="B2" s="292" t="s">
        <v>217</v>
      </c>
      <c r="C2" s="331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330"/>
      <c r="B3" s="293"/>
      <c r="C3" s="332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241" t="s">
        <v>200</v>
      </c>
      <c r="B4" s="64">
        <f t="shared" ref="B4:B15" si="0">SUM(C4:Q4)</f>
        <v>10</v>
      </c>
      <c r="C4" s="81">
        <v>5</v>
      </c>
      <c r="D4" s="66">
        <v>0</v>
      </c>
      <c r="E4" s="66">
        <v>0</v>
      </c>
      <c r="F4" s="66">
        <v>1</v>
      </c>
      <c r="G4" s="66">
        <v>4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0</v>
      </c>
      <c r="C5" s="74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</row>
    <row r="6" spans="1:17" s="68" customFormat="1" ht="18" customHeight="1" x14ac:dyDescent="0.15">
      <c r="A6" s="241" t="s">
        <v>202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41" t="s">
        <v>203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41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10</v>
      </c>
      <c r="C16" s="92">
        <f t="shared" ref="C16:Q16" si="1">SUM(C4:C15)</f>
        <v>5</v>
      </c>
      <c r="D16" s="92">
        <f t="shared" si="1"/>
        <v>0</v>
      </c>
      <c r="E16" s="92">
        <f t="shared" si="1"/>
        <v>0</v>
      </c>
      <c r="F16" s="92">
        <f t="shared" si="1"/>
        <v>1</v>
      </c>
      <c r="G16" s="92">
        <f t="shared" si="1"/>
        <v>4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0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Normal="100" workbookViewId="0">
      <selection activeCell="C4" sqref="C4:Q4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1" t="s">
        <v>218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97"/>
      <c r="P2" s="97"/>
      <c r="Q2" s="97"/>
      <c r="R2" s="97"/>
      <c r="S2" s="302"/>
      <c r="T2" s="303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0</v>
      </c>
      <c r="C4" s="107"/>
      <c r="D4" s="108"/>
      <c r="E4" s="108"/>
      <c r="F4" s="109"/>
      <c r="G4" s="110"/>
      <c r="H4" s="109"/>
      <c r="I4" s="109"/>
      <c r="J4" s="109"/>
      <c r="K4" s="109"/>
      <c r="L4" s="111"/>
      <c r="M4" s="111"/>
      <c r="N4" s="111"/>
      <c r="O4" s="111"/>
      <c r="P4" s="111"/>
      <c r="Q4" s="111"/>
      <c r="R4" s="111"/>
      <c r="S4" s="111"/>
      <c r="T4" s="112"/>
      <c r="U4" s="112"/>
      <c r="V4" s="112"/>
      <c r="W4" s="113"/>
      <c r="X4" s="114"/>
      <c r="Y4" s="107"/>
      <c r="Z4" s="108"/>
      <c r="AA4" s="108"/>
      <c r="AB4" s="109"/>
      <c r="AC4" s="110"/>
      <c r="AD4" s="109"/>
      <c r="AE4" s="109"/>
      <c r="AF4" s="109"/>
      <c r="AG4" s="109"/>
      <c r="AH4" s="111"/>
      <c r="AI4" s="111"/>
      <c r="AJ4" s="111"/>
      <c r="AK4" s="111"/>
      <c r="AL4" s="111"/>
      <c r="AM4" s="111"/>
      <c r="AN4" s="115"/>
      <c r="AO4" s="107"/>
      <c r="AP4" s="108"/>
      <c r="AQ4" s="108"/>
      <c r="AR4" s="109"/>
      <c r="AS4" s="109"/>
      <c r="AT4" s="110"/>
      <c r="AU4" s="109"/>
      <c r="AV4" s="109"/>
      <c r="AW4" s="109"/>
      <c r="AX4" s="109"/>
      <c r="AY4" s="111"/>
      <c r="AZ4" s="111"/>
      <c r="BA4" s="111"/>
      <c r="BB4" s="116"/>
      <c r="BC4" s="117"/>
      <c r="BD4" s="117"/>
      <c r="BE4" s="117"/>
      <c r="BF4" s="117"/>
      <c r="BG4" s="115"/>
      <c r="BH4" s="107"/>
      <c r="BI4" s="108"/>
      <c r="BJ4" s="108"/>
      <c r="BK4" s="109"/>
      <c r="BL4" s="110"/>
      <c r="BM4" s="109"/>
      <c r="BN4" s="109"/>
      <c r="BO4" s="109"/>
      <c r="BP4" s="109"/>
      <c r="BQ4" s="111"/>
      <c r="BR4" s="109"/>
      <c r="BS4" s="110"/>
      <c r="BT4" s="109"/>
      <c r="BU4" s="109"/>
      <c r="BV4" s="109"/>
      <c r="BW4" s="115"/>
    </row>
    <row r="5" spans="1:75" s="119" customFormat="1" ht="24" customHeight="1" x14ac:dyDescent="0.15">
      <c r="A5" s="241" t="s">
        <v>201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 x14ac:dyDescent="0.15">
      <c r="A6" s="241" t="s">
        <v>202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41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0</v>
      </c>
      <c r="C16" s="138">
        <f t="shared" si="1"/>
        <v>0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0</v>
      </c>
      <c r="H16" s="138">
        <f t="shared" si="1"/>
        <v>0</v>
      </c>
      <c r="I16" s="138">
        <f t="shared" si="1"/>
        <v>0</v>
      </c>
      <c r="J16" s="138">
        <f t="shared" si="1"/>
        <v>0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0</v>
      </c>
      <c r="S16" s="138">
        <f t="shared" si="1"/>
        <v>0</v>
      </c>
      <c r="T16" s="138">
        <f t="shared" si="1"/>
        <v>0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dcterms:created xsi:type="dcterms:W3CDTF">2024-05-13T02:57:15Z</dcterms:created>
  <dcterms:modified xsi:type="dcterms:W3CDTF">2024-05-27T00:14:14Z</dcterms:modified>
</cp:coreProperties>
</file>