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5.11.xx_令和5年8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<sst xmlns="http://schemas.openxmlformats.org/spreadsheetml/2006/main" count="636" uniqueCount="316">
  <si>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国保連合会介護サービス苦情処理受付等累計（令和5年4月分～令和5年8月分）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</si>
  <si>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</si>
  <si>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</si>
  <si>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</si>
  <si>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</si>
  <si>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</si>
  <si>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</si>
  <si>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</si>
  <si>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</si>
  <si>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</si>
  <si>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</si>
  <si>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</si>
  <si>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</si>
  <si>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</si>
  <si>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</si>
  <si>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</si>
  <si>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</si>
  <si>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</si>
  <si>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</si>
  <si>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</si>
  <si>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</si>
  <si>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</si>
  <si>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</si>
  <si>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</si>
  <si>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</si>
  <si>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</si>
  <si>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</si>
  <si>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</si>
  <si>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</si>
  <si>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</si>
  <si>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</si>
  <si>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</si>
  <si>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</si>
  <si>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</si>
  <si>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</si>
  <si>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</si>
  <si>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</si>
  <si>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</si>
  <si>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</si>
  <si>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</si>
  <si>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</si>
  <si>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</si>
  <si>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</si>
  <si>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</si>
  <si>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</si>
  <si>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</si>
  <si>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</si>
  <si>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</si>
  <si>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</si>
  <si>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</si>
  <si>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</si>
  <si>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</si>
  <si>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</si>
  <si>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</si>
  <si>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</si>
  <si>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</si>
  <si>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</si>
  <si>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</si>
  <si>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</si>
  <si>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</si>
  <si>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</si>
  <si>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</si>
  <si>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</si>
  <si>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</si>
  <si>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</si>
  <si>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</si>
  <si>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</si>
  <si>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</si>
  <si>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8月申立受付件数</t>
    <phoneticPr fontId="3"/>
  </si>
  <si>
    <t>7月末現在未処理</t>
    <phoneticPr fontId="3"/>
  </si>
  <si>
    <t>8月受付</t>
    <phoneticPr fontId="3"/>
  </si>
  <si>
    <t>8月処理</t>
    <phoneticPr fontId="3"/>
  </si>
  <si>
    <t>8月末現在未処理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</si>
  <si>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</si>
  <si>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</si>
  <si>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</si>
  <si>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</si>
  <si>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○国保連合会苦情申立内容の内訳（令和5年8月分）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</si>
  <si>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</si>
  <si>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</si>
  <si>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</si>
  <si>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</si>
  <si>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</si>
  <si>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</si>
  <si>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</si>
  <si>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</si>
  <si>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</si>
  <si>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</si>
  <si>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</si>
  <si>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</si>
  <si>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</si>
  <si>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</si>
  <si>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</si>
  <si>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</si>
  <si>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</si>
  <si>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</si>
  <si>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</si>
  <si>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</si>
  <si>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</si>
  <si>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（令和5年4月分～令和5年8月分／　31件）</t>
    <phoneticPr fontId="3"/>
  </si>
  <si>
    <t>国保連合会苦情申立内容</t>
    <phoneticPr fontId="3"/>
  </si>
  <si>
    <t>（令和5年8月分／　10件）</t>
    <phoneticPr fontId="3"/>
  </si>
  <si>
    <t>○国保連合会苦情申立サービス種類の内訳（令和5年8月分）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</si>
  <si>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</si>
  <si>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</si>
  <si>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</si>
  <si>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</si>
  <si>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</si>
  <si>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</si>
  <si>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</si>
  <si>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</si>
  <si>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</si>
  <si>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</si>
  <si>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</si>
  <si>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</si>
  <si>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</si>
  <si>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</si>
  <si>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</si>
  <si>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</si>
  <si>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</si>
  <si>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</si>
  <si>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</si>
  <si>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</si>
  <si>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</si>
  <si>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</si>
  <si>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</si>
  <si>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</si>
  <si>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</si>
  <si>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</si>
  <si>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</si>
  <si>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</si>
  <si>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</si>
  <si>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</si>
  <si>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</si>
  <si>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</si>
  <si>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</si>
  <si>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</si>
  <si>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</si>
  <si>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</si>
  <si>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</si>
  <si>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</si>
  <si>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</si>
  <si>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</si>
  <si>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</si>
  <si>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</si>
  <si>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</si>
  <si>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</si>
  <si>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</si>
  <si>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</si>
  <si>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</si>
  <si>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</si>
  <si>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</si>
  <si>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</si>
  <si>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</si>
  <si>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</si>
  <si>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</si>
  <si>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</si>
  <si>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</si>
  <si>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</si>
  <si>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</si>
  <si>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</si>
  <si>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</si>
  <si>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</si>
  <si>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</si>
  <si>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</si>
  <si>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</si>
  <si>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</si>
  <si>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</si>
  <si>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</si>
  <si>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</si>
  <si>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</si>
  <si>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</si>
  <si>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</si>
  <si>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</si>
  <si>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</si>
  <si>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</si>
  <si>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</si>
  <si>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</si>
  <si>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○国保連合会相談内容の内訳（令和5年8月分）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</si>
  <si>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</si>
  <si>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</si>
  <si>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</si>
  <si>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</si>
  <si>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</si>
  <si>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</si>
  <si>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</si>
  <si>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</si>
  <si>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</si>
  <si>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</si>
  <si>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</si>
  <si>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</si>
  <si>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</si>
  <si>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</si>
  <si>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</si>
  <si>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</si>
  <si>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</si>
  <si>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</si>
  <si>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</si>
  <si>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</si>
  <si>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</si>
  <si>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</si>
  <si>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</si>
  <si>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</si>
  <si>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</si>
  <si>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</si>
  <si>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</si>
  <si>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</si>
  <si>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</si>
  <si>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</si>
  <si>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</si>
  <si>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</si>
  <si>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</si>
  <si>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</si>
  <si>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（令和5年4月分～令和5年8月分／　2695件）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</si>
  <si>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</si>
  <si>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</si>
  <si>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</si>
  <si>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</si>
  <si>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</si>
  <si>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</si>
  <si>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</si>
  <si>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</si>
  <si>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</si>
  <si>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</si>
  <si>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</si>
  <si>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</si>
  <si>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</si>
  <si>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</si>
  <si>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</si>
  <si>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</si>
  <si>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</si>
  <si>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</si>
  <si>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</si>
  <si>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</si>
  <si>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</si>
  <si>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</si>
  <si>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</si>
  <si>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</si>
  <si>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</si>
  <si>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</si>
  <si>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</si>
  <si>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</si>
  <si>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</si>
  <si>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</si>
  <si>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</si>
  <si>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</si>
  <si>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</si>
  <si>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</si>
  <si>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</si>
  <si>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</si>
  <si>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</si>
  <si>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</si>
  <si>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</si>
  <si>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</si>
  <si>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</si>
  <si>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</si>
  <si>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</si>
  <si>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</si>
  <si>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</si>
  <si>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</si>
  <si>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</si>
  <si>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</si>
  <si>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</si>
  <si>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</si>
  <si>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</si>
  <si>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</si>
  <si>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</si>
  <si>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</si>
  <si>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</si>
  <si>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</si>
  <si>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</si>
  <si>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</si>
  <si>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</si>
  <si>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</si>
  <si>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</si>
  <si>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</si>
  <si>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</si>
  <si>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</si>
  <si>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</si>
  <si>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</si>
  <si>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</si>
  <si>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</si>
  <si>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</si>
  <si>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</si>
  <si>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</si>
  <si>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</si>
  <si>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</si>
  <si>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</si>
  <si>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</si>
  <si>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</si>
  <si>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</si>
  <si>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2023/9/1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</si>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</sst>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3B-4B04-9B09-A07A08FC24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3B-4B04-9B09-A07A08FC24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3B-4B04-9B09-A07A08FC24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3B-4B04-9B09-A07A08FC24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33B-4B04-9B09-A07A08FC24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33B-4B04-9B09-A07A08FC24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33B-4B04-9B09-A07A08FC24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33B-4B04-9B09-A07A08FC24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33B-4B04-9B09-A07A08FC24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33B-4B04-9B09-A07A08FC244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33B-4B04-9B09-A07A08FC244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33B-4B04-9B09-A07A08FC244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33B-4B04-9B09-A07A08FC244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33B-4B04-9B09-A07A08FC244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33B-4B04-9B09-A07A08FC244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3B-4B04-9B09-A07A08FC244E}"/>
                </c:ext>
              </c:extLst>
            </c:dLbl>
            <c:dLbl>
              <c:idx val="3"/>
              <c:layout>
                <c:manualLayout>
                  <c:x val="-2.7366020524515394E-2"/>
                  <c:y val="3.5906642728904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3B-4B04-9B09-A07A08FC24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3B-4B04-9B09-A07A08FC244E}"/>
                </c:ext>
              </c:extLst>
            </c:dLbl>
            <c:dLbl>
              <c:idx val="5"/>
              <c:layout>
                <c:manualLayout>
                  <c:x val="-3.4967692892436363E-2"/>
                  <c:y val="-4.388538970089476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3B-4B04-9B09-A07A08FC244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3B-4B04-9B09-A07A08FC244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3B-4B04-9B09-A07A08FC244E}"/>
                </c:ext>
              </c:extLst>
            </c:dLbl>
            <c:dLbl>
              <c:idx val="8"/>
              <c:layout>
                <c:manualLayout>
                  <c:x val="-7.6016723679209423E-3"/>
                  <c:y val="-4.308797127468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3B-4B04-9B09-A07A08FC244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3B-4B04-9B09-A07A08FC244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3B-4B04-9B09-A07A08FC244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3B-4B04-9B09-A07A08FC244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3B-4B04-9B09-A07A08FC244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3B-4B04-9B09-A07A08FC244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3B-4B04-9B09-A07A08FC244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33B-4B04-9B09-A07A08FC2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6-443A-9095-1DAE7B1734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C6-443A-9095-1DAE7B1734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C6-443A-9095-1DAE7B1734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C6-443A-9095-1DAE7B1734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9C6-443A-9095-1DAE7B1734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9C6-443A-9095-1DAE7B17340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9C6-443A-9095-1DAE7B17340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9C6-443A-9095-1DAE7B17340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9C6-443A-9095-1DAE7B17340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9C6-443A-9095-1DAE7B17340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9C6-443A-9095-1DAE7B17340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9C6-443A-9095-1DAE7B17340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9C6-443A-9095-1DAE7B17340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9C6-443A-9095-1DAE7B17340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9C6-443A-9095-1DAE7B17340A}"/>
              </c:ext>
            </c:extLst>
          </c:dPt>
          <c:dLbls>
            <c:dLbl>
              <c:idx val="0"/>
              <c:layout>
                <c:manualLayout>
                  <c:x val="2.9909484454939E-2"/>
                  <c:y val="-4.388538970089476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6-443A-9095-1DAE7B17340A}"/>
                </c:ext>
              </c:extLst>
            </c:dLbl>
            <c:dLbl>
              <c:idx val="1"/>
              <c:layout>
                <c:manualLayout>
                  <c:x val="2.3612750885478158E-2"/>
                  <c:y val="1.1968880909634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6-443A-9095-1DAE7B17340A}"/>
                </c:ext>
              </c:extLst>
            </c:dLbl>
            <c:dLbl>
              <c:idx val="2"/>
              <c:layout>
                <c:manualLayout>
                  <c:x val="-1.4167650531286952E-2"/>
                  <c:y val="3.83004189108318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6-443A-9095-1DAE7B17340A}"/>
                </c:ext>
              </c:extLst>
            </c:dLbl>
            <c:dLbl>
              <c:idx val="3"/>
              <c:layout>
                <c:manualLayout>
                  <c:x val="-1.7316017316017316E-2"/>
                  <c:y val="2.87253141831239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C6-443A-9095-1DAE7B17340A}"/>
                </c:ext>
              </c:extLst>
            </c:dLbl>
            <c:dLbl>
              <c:idx val="4"/>
              <c:layout>
                <c:manualLayout>
                  <c:x val="-2.3612750885478172E-2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C6-443A-9095-1DAE7B17340A}"/>
                </c:ext>
              </c:extLst>
            </c:dLbl>
            <c:dLbl>
              <c:idx val="5"/>
              <c:layout>
                <c:manualLayout>
                  <c:x val="-6.1393152302243237E-2"/>
                  <c:y val="7.18132854578092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C6-443A-9095-1DAE7B17340A}"/>
                </c:ext>
              </c:extLst>
            </c:dLbl>
            <c:dLbl>
              <c:idx val="6"/>
              <c:layout>
                <c:manualLayout>
                  <c:x val="1.5741833923652105E-3"/>
                  <c:y val="-4.0694195092758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C6-443A-9095-1DAE7B1734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C6-443A-9095-1DAE7B17340A}"/>
                </c:ext>
              </c:extLst>
            </c:dLbl>
            <c:dLbl>
              <c:idx val="8"/>
              <c:layout>
                <c:manualLayout>
                  <c:x val="9.4451003541912628E-3"/>
                  <c:y val="-5.026929982046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C6-443A-9095-1DAE7B17340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C6-443A-9095-1DAE7B17340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9C6-443A-9095-1DAE7B17340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9C6-443A-9095-1DAE7B17340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9C6-443A-9095-1DAE7B17340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9C6-443A-9095-1DAE7B17340A}"/>
                </c:ext>
              </c:extLst>
            </c:dLbl>
            <c:dLbl>
              <c:idx val="14"/>
              <c:layout>
                <c:manualLayout>
                  <c:x val="-3.1483667847304786E-3"/>
                  <c:y val="-4.3087971274685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9C6-443A-9095-1DAE7B17340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12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C6-443A-9095-1DAE7B17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8-447F-BD1E-5FB9F047C6B3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8-447F-BD1E-5FB9F047C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0-4243-8B83-BCE5A958F92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0-4243-8B83-BCE5A958F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9-4C09-988D-C11AA4220D24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9-4C09-988D-C11AA4220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8-4A53-984D-5FE3AC56099C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8-4A53-984D-5FE3AC56099C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8-4A53-984D-5FE3AC56099C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8-4A53-984D-5FE3AC56099C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8-4A53-984D-5FE3AC56099C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C8-4A53-984D-5FE3AC56099C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C8-4A53-984D-5FE3AC56099C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C8-4A53-984D-5FE3AC56099C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C8-4A53-984D-5FE3AC56099C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C8-4A53-984D-5FE3AC56099C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C8-4A53-984D-5FE3AC56099C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C8-4A53-984D-5FE3AC56099C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C8-4A53-984D-5FE3AC56099C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C8-4A53-984D-5FE3AC56099C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C8-4A53-984D-5FE3AC5609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2695</v>
      </c>
      <c r="C6" s="12">
        <v>31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87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12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49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10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7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15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73</v>
      </c>
      <c r="C14" s="25">
        <v>5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47</v>
      </c>
      <c r="C15" s="25">
        <v>2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83</v>
      </c>
      <c r="C16" s="25">
        <v>2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155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49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481</v>
      </c>
      <c r="C19" s="25">
        <v>5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264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36</v>
      </c>
      <c r="C21" s="25">
        <v>0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21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25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13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16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38</v>
      </c>
      <c r="C26" s="25">
        <v>1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54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42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285</v>
      </c>
      <c r="C29" s="25">
        <v>4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31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61</v>
      </c>
      <c r="C32" s="25">
        <v>2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160</v>
      </c>
      <c r="C33" s="25">
        <v>0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124</v>
      </c>
      <c r="C34" s="25">
        <v>1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34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9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6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7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51</v>
      </c>
      <c r="C39" s="25">
        <v>1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20</v>
      </c>
      <c r="C40" s="25">
        <v>1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28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16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0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12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17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92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8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9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39</v>
      </c>
      <c r="C49" s="25">
        <v>0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6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28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26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16</v>
      </c>
      <c r="C53" s="35">
        <v>2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15</v>
      </c>
      <c r="C59" s="53">
        <v>8</v>
      </c>
      <c r="D59" s="266">
        <v>10</v>
      </c>
      <c r="E59" s="266"/>
      <c r="F59" s="267">
        <v>10</v>
      </c>
      <c r="G59" s="268"/>
      <c r="H59" s="269">
        <v>6</v>
      </c>
      <c r="I59" s="269"/>
      <c r="J59" s="266">
        <v>15</v>
      </c>
      <c r="K59" s="266"/>
      <c r="L59" s="269">
        <v>4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14</v>
      </c>
      <c r="C60" s="56">
        <v>8</v>
      </c>
      <c r="D60" s="249">
        <v>10</v>
      </c>
      <c r="E60" s="249"/>
      <c r="F60" s="250">
        <v>10</v>
      </c>
      <c r="G60" s="251"/>
      <c r="H60" s="252">
        <v>6</v>
      </c>
      <c r="I60" s="252"/>
      <c r="J60" s="253">
        <v>14</v>
      </c>
      <c r="K60" s="253"/>
      <c r="L60" s="252">
        <v>4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1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Normal="100" zoomScaleSheetLayoutView="100" workbookViewId="0">
      <selection activeCell="L74" sqref="L7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3</v>
      </c>
      <c r="C11" s="74">
        <v>1</v>
      </c>
      <c r="D11" s="72">
        <v>0</v>
      </c>
      <c r="E11" s="72">
        <v>1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1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3</v>
      </c>
      <c r="C26" s="74">
        <v>1</v>
      </c>
      <c r="D26" s="72">
        <v>0</v>
      </c>
      <c r="E26" s="72">
        <v>0</v>
      </c>
      <c r="F26" s="72">
        <v>1</v>
      </c>
      <c r="G26" s="72">
        <v>0</v>
      </c>
      <c r="H26" s="72">
        <v>1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0</v>
      </c>
      <c r="E29" s="72">
        <v>0</v>
      </c>
      <c r="F29" s="72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1</v>
      </c>
      <c r="C36" s="74">
        <v>1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4</v>
      </c>
      <c r="D51" s="93">
        <v>0</v>
      </c>
      <c r="E51" s="93">
        <v>1</v>
      </c>
      <c r="F51" s="93">
        <v>3</v>
      </c>
      <c r="G51" s="93">
        <v>0</v>
      </c>
      <c r="H51" s="93">
        <v>1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60" zoomScaleNormal="5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3</v>
      </c>
      <c r="C11" s="126">
        <v>0</v>
      </c>
      <c r="D11" s="127">
        <v>0</v>
      </c>
      <c r="E11" s="109">
        <v>1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1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1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1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3</v>
      </c>
      <c r="C26" s="126">
        <v>1</v>
      </c>
      <c r="D26" s="127">
        <v>0</v>
      </c>
      <c r="E26" s="109">
        <v>0</v>
      </c>
      <c r="F26" s="109">
        <v>0</v>
      </c>
      <c r="G26" s="109">
        <v>1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1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1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1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1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1</v>
      </c>
      <c r="D51" s="138">
        <v>0</v>
      </c>
      <c r="E51" s="138">
        <v>1</v>
      </c>
      <c r="F51" s="138">
        <v>0</v>
      </c>
      <c r="G51" s="138">
        <v>1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2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1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70" zoomScaleNormal="55" zoomScaleSheetLayoutView="7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17</v>
      </c>
      <c r="C5" s="152">
        <v>4</v>
      </c>
      <c r="D5" s="153">
        <v>4</v>
      </c>
      <c r="E5" s="153">
        <v>0</v>
      </c>
      <c r="F5" s="154">
        <v>3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4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11</v>
      </c>
      <c r="C8" s="159">
        <v>0</v>
      </c>
      <c r="D8" s="160">
        <v>1</v>
      </c>
      <c r="E8" s="160">
        <v>0</v>
      </c>
      <c r="F8" s="161">
        <v>8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2</v>
      </c>
      <c r="C9" s="159">
        <v>1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3</v>
      </c>
      <c r="C11" s="159">
        <v>0</v>
      </c>
      <c r="D11" s="160">
        <v>0</v>
      </c>
      <c r="E11" s="160">
        <v>0</v>
      </c>
      <c r="F11" s="161">
        <v>2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19</v>
      </c>
      <c r="C12" s="159">
        <v>2</v>
      </c>
      <c r="D12" s="160">
        <v>7</v>
      </c>
      <c r="E12" s="160">
        <v>2</v>
      </c>
      <c r="F12" s="161">
        <v>4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9</v>
      </c>
      <c r="C13" s="159">
        <v>2</v>
      </c>
      <c r="D13" s="160">
        <v>3</v>
      </c>
      <c r="E13" s="160">
        <v>1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14</v>
      </c>
      <c r="C14" s="159">
        <v>5</v>
      </c>
      <c r="D14" s="160">
        <v>1</v>
      </c>
      <c r="E14" s="160">
        <v>1</v>
      </c>
      <c r="F14" s="161">
        <v>6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37</v>
      </c>
      <c r="C15" s="159">
        <v>7</v>
      </c>
      <c r="D15" s="160">
        <v>2</v>
      </c>
      <c r="E15" s="160">
        <v>0</v>
      </c>
      <c r="F15" s="161">
        <v>3</v>
      </c>
      <c r="G15" s="161">
        <v>7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18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1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118</v>
      </c>
      <c r="C17" s="159">
        <v>27</v>
      </c>
      <c r="D17" s="160">
        <v>12</v>
      </c>
      <c r="E17" s="160">
        <v>5</v>
      </c>
      <c r="F17" s="161">
        <v>13</v>
      </c>
      <c r="G17" s="161">
        <v>9</v>
      </c>
      <c r="H17" s="161">
        <v>0</v>
      </c>
      <c r="I17" s="161">
        <v>7</v>
      </c>
      <c r="J17" s="161">
        <v>1</v>
      </c>
      <c r="K17" s="161">
        <v>1</v>
      </c>
      <c r="L17" s="161">
        <v>0</v>
      </c>
      <c r="M17" s="161">
        <v>0</v>
      </c>
      <c r="N17" s="161">
        <v>2</v>
      </c>
      <c r="O17" s="161">
        <v>4</v>
      </c>
      <c r="P17" s="161">
        <v>0</v>
      </c>
      <c r="Q17" s="160">
        <v>37</v>
      </c>
      <c r="R17" s="162"/>
    </row>
    <row r="18" spans="1:18" s="156" customFormat="1" ht="17.25" x14ac:dyDescent="0.2">
      <c r="A18" s="23" t="s">
        <v>34</v>
      </c>
      <c r="B18" s="151">
        <v>65</v>
      </c>
      <c r="C18" s="159">
        <v>12</v>
      </c>
      <c r="D18" s="160">
        <v>5</v>
      </c>
      <c r="E18" s="160">
        <v>3</v>
      </c>
      <c r="F18" s="161">
        <v>11</v>
      </c>
      <c r="G18" s="161">
        <v>8</v>
      </c>
      <c r="H18" s="161">
        <v>2</v>
      </c>
      <c r="I18" s="161">
        <v>2</v>
      </c>
      <c r="J18" s="161">
        <v>0</v>
      </c>
      <c r="K18" s="161">
        <v>0</v>
      </c>
      <c r="L18" s="161">
        <v>0</v>
      </c>
      <c r="M18" s="161">
        <v>1</v>
      </c>
      <c r="N18" s="161">
        <v>2</v>
      </c>
      <c r="O18" s="161">
        <v>1</v>
      </c>
      <c r="P18" s="161">
        <v>1</v>
      </c>
      <c r="Q18" s="160">
        <v>17</v>
      </c>
      <c r="R18" s="162"/>
    </row>
    <row r="19" spans="1:18" s="156" customFormat="1" ht="17.25" x14ac:dyDescent="0.2">
      <c r="A19" s="23" t="s">
        <v>35</v>
      </c>
      <c r="B19" s="151">
        <v>10</v>
      </c>
      <c r="C19" s="159">
        <v>2</v>
      </c>
      <c r="D19" s="160">
        <v>1</v>
      </c>
      <c r="E19" s="160">
        <v>1</v>
      </c>
      <c r="F19" s="161">
        <v>1</v>
      </c>
      <c r="G19" s="161">
        <v>0</v>
      </c>
      <c r="H19" s="161">
        <v>0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0</v>
      </c>
      <c r="D20" s="160">
        <v>0</v>
      </c>
      <c r="E20" s="160">
        <v>1</v>
      </c>
      <c r="F20" s="161">
        <v>0</v>
      </c>
      <c r="G20" s="161">
        <v>0</v>
      </c>
      <c r="H20" s="161">
        <v>1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3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1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1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0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4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13</v>
      </c>
      <c r="C25" s="159">
        <v>2</v>
      </c>
      <c r="D25" s="160">
        <v>3</v>
      </c>
      <c r="E25" s="160">
        <v>1</v>
      </c>
      <c r="F25" s="161">
        <v>1</v>
      </c>
      <c r="G25" s="161">
        <v>0</v>
      </c>
      <c r="H25" s="161">
        <v>1</v>
      </c>
      <c r="I25" s="161">
        <v>2</v>
      </c>
      <c r="J25" s="161">
        <v>0</v>
      </c>
      <c r="K25" s="161">
        <v>0</v>
      </c>
      <c r="L25" s="161">
        <v>2</v>
      </c>
      <c r="M25" s="161">
        <v>0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2</v>
      </c>
      <c r="J26" s="161">
        <v>0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55</v>
      </c>
      <c r="C27" s="159">
        <v>5</v>
      </c>
      <c r="D27" s="160">
        <v>9</v>
      </c>
      <c r="E27" s="160">
        <v>12</v>
      </c>
      <c r="F27" s="161">
        <v>2</v>
      </c>
      <c r="G27" s="161">
        <v>8</v>
      </c>
      <c r="H27" s="161">
        <v>1</v>
      </c>
      <c r="I27" s="161">
        <v>7</v>
      </c>
      <c r="J27" s="161">
        <v>0</v>
      </c>
      <c r="K27" s="161">
        <v>1</v>
      </c>
      <c r="L27" s="161">
        <v>0</v>
      </c>
      <c r="M27" s="161">
        <v>0</v>
      </c>
      <c r="N27" s="161">
        <v>0</v>
      </c>
      <c r="O27" s="161">
        <v>2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12</v>
      </c>
      <c r="C28" s="159">
        <v>3</v>
      </c>
      <c r="D28" s="160">
        <v>6</v>
      </c>
      <c r="E28" s="160">
        <v>2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1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2</v>
      </c>
      <c r="D29" s="160">
        <v>0</v>
      </c>
      <c r="E29" s="160">
        <v>0</v>
      </c>
      <c r="F29" s="161">
        <v>1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12</v>
      </c>
      <c r="C30" s="159">
        <v>3</v>
      </c>
      <c r="D30" s="160">
        <v>0</v>
      </c>
      <c r="E30" s="160">
        <v>2</v>
      </c>
      <c r="F30" s="161">
        <v>4</v>
      </c>
      <c r="G30" s="161">
        <v>0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1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27</v>
      </c>
      <c r="C31" s="159">
        <v>5</v>
      </c>
      <c r="D31" s="160">
        <v>0</v>
      </c>
      <c r="E31" s="160">
        <v>4</v>
      </c>
      <c r="F31" s="161">
        <v>3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3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4</v>
      </c>
      <c r="D32" s="160">
        <v>6</v>
      </c>
      <c r="E32" s="160">
        <v>0</v>
      </c>
      <c r="F32" s="161">
        <v>6</v>
      </c>
      <c r="G32" s="161">
        <v>0</v>
      </c>
      <c r="H32" s="161">
        <v>0</v>
      </c>
      <c r="I32" s="161">
        <v>2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8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0</v>
      </c>
      <c r="D33" s="160">
        <v>0</v>
      </c>
      <c r="E33" s="160">
        <v>3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1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1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1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3</v>
      </c>
      <c r="D37" s="160">
        <v>3</v>
      </c>
      <c r="E37" s="160">
        <v>1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2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5</v>
      </c>
      <c r="C38" s="159">
        <v>2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1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3</v>
      </c>
      <c r="C39" s="159">
        <v>0</v>
      </c>
      <c r="D39" s="160">
        <v>1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2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1</v>
      </c>
      <c r="E42" s="160">
        <v>1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3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15</v>
      </c>
      <c r="C44" s="159">
        <v>1</v>
      </c>
      <c r="D44" s="160">
        <v>4</v>
      </c>
      <c r="E44" s="160">
        <v>4</v>
      </c>
      <c r="F44" s="161">
        <v>1</v>
      </c>
      <c r="G44" s="161">
        <v>0</v>
      </c>
      <c r="H44" s="161">
        <v>0</v>
      </c>
      <c r="I44" s="161">
        <v>2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2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4</v>
      </c>
      <c r="C45" s="159">
        <v>0</v>
      </c>
      <c r="D45" s="168">
        <v>2</v>
      </c>
      <c r="E45" s="160">
        <v>0</v>
      </c>
      <c r="F45" s="161">
        <v>0</v>
      </c>
      <c r="G45" s="161">
        <v>0</v>
      </c>
      <c r="H45" s="161">
        <v>0</v>
      </c>
      <c r="I45" s="161">
        <v>1</v>
      </c>
      <c r="J45" s="161">
        <v>0</v>
      </c>
      <c r="K45" s="161">
        <v>1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4</v>
      </c>
      <c r="C47" s="159">
        <v>0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5</v>
      </c>
      <c r="C49" s="159">
        <v>0</v>
      </c>
      <c r="D49" s="160">
        <v>2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0</v>
      </c>
      <c r="D50" s="160">
        <v>4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1</v>
      </c>
      <c r="N51" s="161">
        <v>0</v>
      </c>
      <c r="O51" s="161">
        <v>1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567</v>
      </c>
      <c r="C52" s="173">
        <v>92</v>
      </c>
      <c r="D52" s="174">
        <v>82</v>
      </c>
      <c r="E52" s="174">
        <v>47</v>
      </c>
      <c r="F52" s="175">
        <v>95</v>
      </c>
      <c r="G52" s="175">
        <v>36</v>
      </c>
      <c r="H52" s="175">
        <v>5</v>
      </c>
      <c r="I52" s="175">
        <v>32</v>
      </c>
      <c r="J52" s="175">
        <v>3</v>
      </c>
      <c r="K52" s="175">
        <v>4</v>
      </c>
      <c r="L52" s="175">
        <v>4</v>
      </c>
      <c r="M52" s="175">
        <v>3</v>
      </c>
      <c r="N52" s="175">
        <v>11</v>
      </c>
      <c r="O52" s="175">
        <v>14</v>
      </c>
      <c r="P52" s="175">
        <v>5</v>
      </c>
      <c r="Q52" s="174">
        <v>134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31</v>
      </c>
      <c r="C16" s="92">
        <f t="shared" ref="C16:Q16" si="1">SUM(C4:C15)</f>
        <v>12</v>
      </c>
      <c r="D16" s="92">
        <f t="shared" si="1"/>
        <v>2</v>
      </c>
      <c r="E16" s="92">
        <f t="shared" si="1"/>
        <v>2</v>
      </c>
      <c r="F16" s="92">
        <f t="shared" si="1"/>
        <v>7</v>
      </c>
      <c r="G16" s="92">
        <f t="shared" si="1"/>
        <v>2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3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21</v>
      </c>
      <c r="C16" s="138">
        <f t="shared" si="1"/>
        <v>1</v>
      </c>
      <c r="D16" s="138">
        <f t="shared" si="1"/>
        <v>0</v>
      </c>
      <c r="E16" s="138">
        <f t="shared" si="1"/>
        <v>2</v>
      </c>
      <c r="F16" s="138">
        <f t="shared" si="1"/>
        <v>0</v>
      </c>
      <c r="G16" s="138">
        <f t="shared" si="1"/>
        <v>4</v>
      </c>
      <c r="H16" s="138">
        <f t="shared" si="1"/>
        <v>3</v>
      </c>
      <c r="I16" s="138">
        <f t="shared" si="1"/>
        <v>0</v>
      </c>
      <c r="J16" s="138">
        <f t="shared" si="1"/>
        <v>2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2</v>
      </c>
      <c r="S16" s="138">
        <f t="shared" si="1"/>
        <v>2</v>
      </c>
      <c r="T16" s="138">
        <f t="shared" si="1"/>
        <v>1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s_nitta</cp:lastModifiedBy>
  <dcterms:created xsi:type="dcterms:W3CDTF">2023-09-13T00:34:41Z</dcterms:created>
  <dcterms:modified xsi:type="dcterms:W3CDTF">2023-10-19T04:08:20Z</dcterms:modified>
</cp:coreProperties>
</file>