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680" windowHeight="628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<sst xmlns="http://schemas.openxmlformats.org/spreadsheetml/2006/main" count="630" uniqueCount="317">
  <si>
    <t>国保連合会介護サービス苦情処理受付等累計（令和3年4月分～令和3年10月分）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</si>
  <si>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</si>
  <si>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</si>
  <si>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</si>
  <si>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</si>
  <si>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</si>
  <si>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</si>
  <si>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</si>
  <si>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</si>
  <si>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</si>
  <si>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</si>
  <si>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</si>
  <si>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</si>
  <si>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</si>
  <si>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</si>
  <si>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</si>
  <si>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</si>
  <si>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</si>
  <si>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</si>
  <si>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</si>
  <si>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</si>
  <si>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</si>
  <si>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</si>
  <si>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</si>
  <si>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</si>
  <si>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</si>
  <si>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</si>
  <si>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</si>
  <si>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</si>
  <si>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</si>
  <si>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</si>
  <si>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</si>
  <si>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</si>
  <si>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</si>
  <si>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</si>
  <si>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</si>
  <si>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</si>
  <si>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</si>
  <si>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</si>
  <si>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</si>
  <si>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</si>
  <si>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</si>
  <si>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</si>
  <si>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</si>
  <si>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</si>
  <si>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</si>
  <si>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</si>
  <si>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</si>
  <si>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</si>
  <si>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</si>
  <si>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</si>
  <si>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</si>
  <si>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</si>
  <si>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</si>
  <si>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</si>
  <si>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</si>
  <si>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</si>
  <si>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</si>
  <si>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</si>
  <si>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</si>
  <si>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</si>
  <si>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</si>
  <si>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</si>
  <si>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</si>
  <si>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</si>
  <si>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</si>
  <si>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</si>
  <si>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</si>
  <si>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10月申立受付件数</t>
    <phoneticPr fontId="3"/>
  </si>
  <si>
    <t>9月末現在未処理</t>
    <phoneticPr fontId="3"/>
  </si>
  <si>
    <t>10月受付</t>
    <phoneticPr fontId="3"/>
  </si>
  <si>
    <t>10月処理</t>
    <phoneticPr fontId="3"/>
  </si>
  <si>
    <t>10月末現在未処理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</si>
  <si>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</si>
  <si>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</si>
  <si>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</si>
  <si>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</si>
  <si>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○国保連合会苦情申立内容の内訳（令和3年10月分）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</si>
  <si>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</si>
  <si>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</si>
  <si>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</si>
  <si>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</si>
  <si>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</si>
  <si>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</si>
  <si>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</si>
  <si>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</si>
  <si>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</si>
  <si>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</si>
  <si>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</si>
  <si>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</si>
  <si>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</si>
  <si>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</si>
  <si>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</si>
  <si>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</si>
  <si>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</si>
  <si>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</si>
  <si>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</si>
  <si>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</si>
  <si>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</si>
  <si>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（令和3年4月分～令和3年10月分／　48件）</t>
    <phoneticPr fontId="3"/>
  </si>
  <si>
    <t>国保連合会苦情申立内容</t>
    <phoneticPr fontId="3"/>
  </si>
  <si>
    <t>（令和3年10月分／　8件）</t>
    <phoneticPr fontId="3"/>
  </si>
  <si>
    <t>○国保連合会苦情申立サービス種類の内訳（令和3年10月分）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</si>
  <si>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</si>
  <si>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</si>
  <si>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</si>
  <si>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</si>
  <si>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</si>
  <si>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</si>
  <si>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</si>
  <si>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</si>
  <si>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</si>
  <si>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</si>
  <si>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</si>
  <si>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</si>
  <si>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</si>
  <si>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</si>
  <si>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</si>
  <si>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</si>
  <si>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</si>
  <si>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</si>
  <si>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</si>
  <si>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</si>
  <si>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</si>
  <si>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</si>
  <si>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</si>
  <si>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</si>
  <si>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</si>
  <si>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</si>
  <si>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</si>
  <si>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</si>
  <si>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</si>
  <si>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</si>
  <si>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</si>
  <si>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</si>
  <si>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</si>
  <si>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</si>
  <si>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</si>
  <si>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</si>
  <si>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</si>
  <si>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</si>
  <si>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</si>
  <si>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</si>
  <si>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</si>
  <si>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</si>
  <si>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</si>
  <si>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</si>
  <si>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</si>
  <si>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</si>
  <si>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</si>
  <si>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</si>
  <si>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</si>
  <si>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</si>
  <si>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</si>
  <si>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</si>
  <si>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</si>
  <si>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</si>
  <si>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</si>
  <si>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</si>
  <si>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</si>
  <si>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</si>
  <si>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</si>
  <si>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</si>
  <si>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</si>
  <si>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</si>
  <si>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</si>
  <si>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</si>
  <si>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</si>
  <si>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</si>
  <si>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</si>
  <si>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</si>
  <si>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</si>
  <si>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</si>
  <si>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</si>
  <si>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</si>
  <si>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</si>
  <si>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</si>
  <si>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</si>
  <si>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（令和3年4月分～令和3年10月分／　48件）</t>
    <phoneticPr fontId="3"/>
  </si>
  <si>
    <t>○国保連合会相談内容の内訳（令和3年10月分）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</si>
  <si>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</si>
  <si>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</si>
  <si>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</si>
  <si>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</si>
  <si>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</si>
  <si>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</si>
  <si>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</si>
  <si>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</si>
  <si>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</si>
  <si>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</si>
  <si>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</si>
  <si>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</si>
  <si>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</si>
  <si>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</si>
  <si>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</si>
  <si>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</si>
  <si>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</si>
  <si>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</si>
  <si>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</si>
  <si>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</si>
  <si>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</si>
  <si>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</si>
  <si>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</si>
  <si>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</si>
  <si>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</si>
  <si>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</si>
  <si>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</si>
  <si>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</si>
  <si>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</si>
  <si>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</si>
  <si>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</si>
  <si>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</si>
  <si>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</si>
  <si>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</si>
  <si>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（令和3年4月分～令和3年10月分／　3447件）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</si>
  <si>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</si>
  <si>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</si>
  <si>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</si>
  <si>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</si>
  <si>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</si>
  <si>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</si>
  <si>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</si>
  <si>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</si>
  <si>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</si>
  <si>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</si>
  <si>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</si>
  <si>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</si>
  <si>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</si>
  <si>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</si>
  <si>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</si>
  <si>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</si>
  <si>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</si>
  <si>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</si>
  <si>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</si>
  <si>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</si>
  <si>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</si>
  <si>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</si>
  <si>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</si>
  <si>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</si>
  <si>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</si>
  <si>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</si>
  <si>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</si>
  <si>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</si>
  <si>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</si>
  <si>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</si>
  <si>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</si>
  <si>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</si>
  <si>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</si>
  <si>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</si>
  <si>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</si>
  <si>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</si>
  <si>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</si>
  <si>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</si>
  <si>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</si>
  <si>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</si>
  <si>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</si>
  <si>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</si>
  <si>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</si>
  <si>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</si>
  <si>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</si>
  <si>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</si>
  <si>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</si>
  <si>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</si>
  <si>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</si>
  <si>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</si>
  <si>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</si>
  <si>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</si>
  <si>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</si>
  <si>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</si>
  <si>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</si>
  <si>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</si>
  <si>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</si>
  <si>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</si>
  <si>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</si>
  <si>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</si>
  <si>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</si>
  <si>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</si>
  <si>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</si>
  <si>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</si>
  <si>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</si>
  <si>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</si>
  <si>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</si>
  <si>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</si>
  <si>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</si>
  <si>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</si>
  <si>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</si>
  <si>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</si>
  <si>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</si>
  <si>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</si>
  <si>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</si>
  <si>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</si>
  <si>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</si>
  <si>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</si>
  <si>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</si>
  <si>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2021/11/1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</si>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</sst>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5.4823969730261754E-2"/>
                  <c:y val="-2.9281946719153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915521922512948E-2"/>
                  <c:y val="-4.63630823053270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163753393821968E-2"/>
                  <c:y val="4.88032445319230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301081682198936E-2"/>
                  <c:y val="3.9042595625538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7007074114764364E-2"/>
                  <c:y val="-1.46409733595769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7.7240204873344195E-2"/>
                  <c:y val="-6.0852875571490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816535585045214E-2"/>
                  <c:y val="-2.43411502285968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289921351027012E-2"/>
                  <c:y val="2.92093802743151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797622098915373E-2"/>
                  <c:y val="3.1643495297174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644960675513579E-2"/>
                  <c:y val="3.65117253428938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9358551314839798E-2"/>
                  <c:y val="-2.92093802743151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8324236332933474E-2"/>
                  <c:y val="-9.73646009143839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5713590639326222E-2"/>
                  <c:y val="-4.868230045719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81653558504521E-3"/>
                  <c:y val="-6.57211056172091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16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929912"/>
        <c:axId val="394932656"/>
      </c:barChart>
      <c:catAx>
        <c:axId val="39492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3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93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299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930696"/>
        <c:axId val="394930304"/>
      </c:barChart>
      <c:catAx>
        <c:axId val="39493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9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30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931480"/>
        <c:axId val="394931872"/>
      </c:barChart>
      <c:catAx>
        <c:axId val="39493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3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93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314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  <c:pt idx="6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  <c:pt idx="6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  <c:pt idx="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  <c:pt idx="6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  <c:pt idx="6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  <c:pt idx="6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  <c:pt idx="6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4932264"/>
        <c:axId val="395216560"/>
      </c:barChart>
      <c:catAx>
        <c:axId val="39493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216560"/>
        <c:crosses val="autoZero"/>
        <c:auto val="1"/>
        <c:lblAlgn val="ctr"/>
        <c:lblOffset val="100"/>
        <c:tickMarkSkip val="1"/>
        <c:noMultiLvlLbl val="0"/>
      </c:catAx>
      <c:valAx>
        <c:axId val="39521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932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294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3447</v>
      </c>
      <c r="C6" s="12">
        <v>48</v>
      </c>
      <c r="D6" s="13">
        <v>492</v>
      </c>
      <c r="E6" s="14">
        <v>6</v>
      </c>
      <c r="F6" s="13">
        <v>433</v>
      </c>
      <c r="G6" s="14">
        <v>11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461</v>
      </c>
      <c r="O6" s="14">
        <v>4</v>
      </c>
      <c r="P6" s="13">
        <v>499</v>
      </c>
      <c r="Q6" s="14">
        <v>8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94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>
        <v>17</v>
      </c>
      <c r="Q7" s="19">
        <v>0</v>
      </c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18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>
        <v>2</v>
      </c>
      <c r="Q8" s="29">
        <v>0</v>
      </c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19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>
        <v>1</v>
      </c>
      <c r="Q9" s="29">
        <v>0</v>
      </c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73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>
        <v>11</v>
      </c>
      <c r="Q10" s="29">
        <v>0</v>
      </c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18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2</v>
      </c>
      <c r="Q11" s="29">
        <v>0</v>
      </c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>
        <v>1</v>
      </c>
      <c r="Q12" s="29">
        <v>0</v>
      </c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19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>
        <v>3</v>
      </c>
      <c r="Q13" s="29">
        <v>0</v>
      </c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77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>
        <v>11</v>
      </c>
      <c r="Q14" s="29">
        <v>0</v>
      </c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48</v>
      </c>
      <c r="C15" s="25">
        <v>3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>
        <v>2</v>
      </c>
      <c r="Q15" s="29">
        <v>1</v>
      </c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85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>
        <v>7</v>
      </c>
      <c r="Q16" s="29">
        <v>0</v>
      </c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295</v>
      </c>
      <c r="C17" s="25">
        <v>1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>
        <v>56</v>
      </c>
      <c r="Q17" s="29">
        <v>1</v>
      </c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99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>
        <v>10</v>
      </c>
      <c r="Q18" s="29">
        <v>0</v>
      </c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542</v>
      </c>
      <c r="C19" s="25">
        <v>12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>
        <v>72</v>
      </c>
      <c r="Q19" s="29">
        <v>0</v>
      </c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230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>
        <v>36</v>
      </c>
      <c r="Q20" s="29">
        <v>0</v>
      </c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36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>
        <v>8</v>
      </c>
      <c r="Q21" s="29">
        <v>0</v>
      </c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40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>
        <v>4</v>
      </c>
      <c r="Q22" s="29">
        <v>0</v>
      </c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55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>
        <v>8</v>
      </c>
      <c r="Q23" s="29">
        <v>0</v>
      </c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13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>
        <v>0</v>
      </c>
      <c r="Q24" s="29">
        <v>0</v>
      </c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12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>
        <v>3</v>
      </c>
      <c r="Q25" s="29">
        <v>0</v>
      </c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66</v>
      </c>
      <c r="C26" s="25">
        <v>1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>
        <v>9</v>
      </c>
      <c r="Q26" s="29">
        <v>0</v>
      </c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71</v>
      </c>
      <c r="C27" s="25">
        <v>5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>
        <v>9</v>
      </c>
      <c r="Q27" s="29">
        <v>2</v>
      </c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38</v>
      </c>
      <c r="C28" s="25">
        <v>1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>
        <v>4</v>
      </c>
      <c r="Q28" s="29">
        <v>0</v>
      </c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430</v>
      </c>
      <c r="C29" s="25">
        <v>2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>
        <v>50</v>
      </c>
      <c r="Q29" s="29">
        <v>0</v>
      </c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36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>
        <v>8</v>
      </c>
      <c r="Q30" s="29">
        <v>0</v>
      </c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2</v>
      </c>
      <c r="O31" s="29">
        <v>0</v>
      </c>
      <c r="P31" s="31">
        <v>2</v>
      </c>
      <c r="Q31" s="29">
        <v>0</v>
      </c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85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>
        <v>15</v>
      </c>
      <c r="Q32" s="29">
        <v>0</v>
      </c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200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>
        <v>25</v>
      </c>
      <c r="Q33" s="29">
        <v>0</v>
      </c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149</v>
      </c>
      <c r="C34" s="25">
        <v>1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>
        <v>33</v>
      </c>
      <c r="Q34" s="29">
        <v>0</v>
      </c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62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>
        <v>11</v>
      </c>
      <c r="Q35" s="29">
        <v>0</v>
      </c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10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>
        <v>3</v>
      </c>
      <c r="Q36" s="29">
        <v>0</v>
      </c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3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0</v>
      </c>
      <c r="Q37" s="29">
        <v>0</v>
      </c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15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>
        <v>4</v>
      </c>
      <c r="Q38" s="29">
        <v>0</v>
      </c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58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>
        <v>9</v>
      </c>
      <c r="Q39" s="29">
        <v>0</v>
      </c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37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>
        <v>4</v>
      </c>
      <c r="Q40" s="29">
        <v>0</v>
      </c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35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43</v>
      </c>
      <c r="C42" s="25">
        <v>3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>
        <v>4</v>
      </c>
      <c r="Q42" s="29">
        <v>2</v>
      </c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10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>
        <v>1</v>
      </c>
      <c r="Q43" s="29">
        <v>0</v>
      </c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6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>
        <v>0</v>
      </c>
      <c r="Q44" s="29">
        <v>0</v>
      </c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34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125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>
        <v>19</v>
      </c>
      <c r="Q46" s="29">
        <v>0</v>
      </c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13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>
        <v>3</v>
      </c>
      <c r="Q47" s="29">
        <v>0</v>
      </c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3</v>
      </c>
      <c r="C48" s="25">
        <v>1</v>
      </c>
      <c r="D48" s="26">
        <v>1</v>
      </c>
      <c r="E48" s="27">
        <v>0</v>
      </c>
      <c r="F48" s="28">
        <v>0</v>
      </c>
      <c r="G48" s="29">
        <v>1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>
        <v>0</v>
      </c>
      <c r="Q48" s="29">
        <v>0</v>
      </c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48</v>
      </c>
      <c r="C49" s="25">
        <v>3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>
        <v>8</v>
      </c>
      <c r="Q49" s="29">
        <v>1</v>
      </c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7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16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>
        <v>1</v>
      </c>
      <c r="Q51" s="29">
        <v>0</v>
      </c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20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>
        <v>6</v>
      </c>
      <c r="Q52" s="29">
        <v>0</v>
      </c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35</v>
      </c>
      <c r="C53" s="35">
        <v>3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>
        <v>7</v>
      </c>
      <c r="Q53" s="39">
        <v>1</v>
      </c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6</v>
      </c>
      <c r="C59" s="53">
        <v>4</v>
      </c>
      <c r="D59" s="262">
        <v>8</v>
      </c>
      <c r="E59" s="262"/>
      <c r="F59" s="263">
        <v>2</v>
      </c>
      <c r="G59" s="264"/>
      <c r="H59" s="265">
        <v>0</v>
      </c>
      <c r="I59" s="265"/>
      <c r="J59" s="262">
        <v>12</v>
      </c>
      <c r="K59" s="262"/>
      <c r="L59" s="265">
        <v>4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5</v>
      </c>
      <c r="C60" s="56">
        <v>4</v>
      </c>
      <c r="D60" s="271">
        <v>7</v>
      </c>
      <c r="E60" s="271"/>
      <c r="F60" s="272">
        <v>1</v>
      </c>
      <c r="G60" s="273"/>
      <c r="H60" s="274">
        <v>0</v>
      </c>
      <c r="I60" s="274"/>
      <c r="J60" s="275">
        <v>11</v>
      </c>
      <c r="K60" s="275"/>
      <c r="L60" s="274">
        <v>4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77">
        <v>1</v>
      </c>
      <c r="E61" s="277"/>
      <c r="F61" s="278">
        <v>1</v>
      </c>
      <c r="G61" s="279"/>
      <c r="H61" s="280">
        <v>0</v>
      </c>
      <c r="I61" s="280"/>
      <c r="J61" s="277">
        <v>1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Normal="85" zoomScaleSheetLayoutView="100" workbookViewId="0">
      <selection activeCell="N90" sqref="N90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1</v>
      </c>
      <c r="C14" s="81">
        <v>1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2</v>
      </c>
      <c r="C24" s="87">
        <v>1</v>
      </c>
      <c r="D24" s="88">
        <v>0</v>
      </c>
      <c r="E24" s="88">
        <v>1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2</v>
      </c>
      <c r="C39" s="74">
        <v>0</v>
      </c>
      <c r="D39" s="72">
        <v>1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1</v>
      </c>
      <c r="C46" s="74">
        <v>0</v>
      </c>
      <c r="D46" s="72">
        <v>0</v>
      </c>
      <c r="E46" s="72">
        <v>0</v>
      </c>
      <c r="F46" s="72">
        <v>1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1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2</v>
      </c>
      <c r="D51" s="93">
        <v>1</v>
      </c>
      <c r="E51" s="93">
        <v>1</v>
      </c>
      <c r="F51" s="93">
        <v>3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85" zoomScaleNormal="8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1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1</v>
      </c>
      <c r="C14" s="126">
        <v>0</v>
      </c>
      <c r="D14" s="127">
        <v>0</v>
      </c>
      <c r="E14" s="109">
        <v>0</v>
      </c>
      <c r="F14" s="109">
        <v>0</v>
      </c>
      <c r="G14" s="109">
        <v>1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2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2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2</v>
      </c>
      <c r="C39" s="126">
        <v>1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1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1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1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1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3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17</v>
      </c>
      <c r="C5" s="152">
        <v>1</v>
      </c>
      <c r="D5" s="153">
        <v>3</v>
      </c>
      <c r="E5" s="153">
        <v>1</v>
      </c>
      <c r="F5" s="154">
        <v>6</v>
      </c>
      <c r="G5" s="154">
        <v>1</v>
      </c>
      <c r="H5" s="154">
        <v>0</v>
      </c>
      <c r="I5" s="154">
        <v>1</v>
      </c>
      <c r="J5" s="154">
        <v>1</v>
      </c>
      <c r="K5" s="154">
        <v>0</v>
      </c>
      <c r="L5" s="154">
        <v>0</v>
      </c>
      <c r="M5" s="154">
        <v>2</v>
      </c>
      <c r="N5" s="154">
        <v>0</v>
      </c>
      <c r="O5" s="154">
        <v>0</v>
      </c>
      <c r="P5" s="154">
        <v>0</v>
      </c>
      <c r="Q5" s="153">
        <v>1</v>
      </c>
      <c r="R5" s="155"/>
      <c r="T5" s="157" t="s">
        <v>201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1</v>
      </c>
      <c r="F6" s="161">
        <v>0</v>
      </c>
      <c r="G6" s="161">
        <v>0</v>
      </c>
      <c r="H6" s="161">
        <v>0</v>
      </c>
      <c r="I6" s="161">
        <v>0</v>
      </c>
      <c r="J6" s="161">
        <v>1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202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 x14ac:dyDescent="0.2">
      <c r="A7" s="23" t="s">
        <v>23</v>
      </c>
      <c r="B7" s="151">
        <v>1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 x14ac:dyDescent="0.2">
      <c r="A8" s="23" t="s">
        <v>24</v>
      </c>
      <c r="B8" s="151">
        <v>11</v>
      </c>
      <c r="C8" s="159">
        <v>1</v>
      </c>
      <c r="D8" s="160">
        <v>1</v>
      </c>
      <c r="E8" s="160">
        <v>0</v>
      </c>
      <c r="F8" s="161">
        <v>7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204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1</v>
      </c>
      <c r="E9" s="160">
        <v>0</v>
      </c>
      <c r="F9" s="161">
        <v>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>
        <v>71</v>
      </c>
      <c r="V10" s="160">
        <v>40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1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2</v>
      </c>
      <c r="R11" s="162"/>
      <c r="T11" s="157" t="s">
        <v>207</v>
      </c>
      <c r="U11" s="159">
        <v>71</v>
      </c>
      <c r="V11" s="160">
        <v>56</v>
      </c>
      <c r="W11" s="160">
        <v>48</v>
      </c>
      <c r="X11" s="160">
        <v>81</v>
      </c>
      <c r="Y11" s="161">
        <v>35</v>
      </c>
      <c r="Z11" s="161">
        <v>15</v>
      </c>
      <c r="AA11" s="161">
        <v>28</v>
      </c>
      <c r="AB11" s="161">
        <v>7</v>
      </c>
      <c r="AC11" s="161">
        <v>7</v>
      </c>
      <c r="AD11" s="161">
        <v>7</v>
      </c>
      <c r="AE11" s="161">
        <v>4</v>
      </c>
      <c r="AF11" s="161">
        <v>22</v>
      </c>
      <c r="AG11" s="161">
        <v>11</v>
      </c>
      <c r="AH11" s="161">
        <v>6</v>
      </c>
      <c r="AI11" s="163">
        <v>101</v>
      </c>
    </row>
    <row r="12" spans="1:35" s="156" customFormat="1" ht="17.25" x14ac:dyDescent="0.2">
      <c r="A12" s="23" t="s">
        <v>28</v>
      </c>
      <c r="B12" s="151">
        <v>11</v>
      </c>
      <c r="C12" s="159">
        <v>0</v>
      </c>
      <c r="D12" s="160">
        <v>3</v>
      </c>
      <c r="E12" s="160">
        <v>0</v>
      </c>
      <c r="F12" s="161">
        <v>4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1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208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2</v>
      </c>
      <c r="C13" s="159">
        <v>0</v>
      </c>
      <c r="D13" s="160">
        <v>0</v>
      </c>
      <c r="E13" s="160">
        <v>0</v>
      </c>
      <c r="F13" s="161">
        <v>0</v>
      </c>
      <c r="G13" s="161">
        <v>0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209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7</v>
      </c>
      <c r="C14" s="159">
        <v>2</v>
      </c>
      <c r="D14" s="160">
        <v>0</v>
      </c>
      <c r="E14" s="160">
        <v>1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3</v>
      </c>
      <c r="R14" s="162"/>
      <c r="T14" s="157" t="s">
        <v>210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56</v>
      </c>
      <c r="C15" s="159">
        <v>10</v>
      </c>
      <c r="D15" s="160">
        <v>2</v>
      </c>
      <c r="E15" s="160">
        <v>6</v>
      </c>
      <c r="F15" s="161">
        <v>4</v>
      </c>
      <c r="G15" s="161">
        <v>4</v>
      </c>
      <c r="H15" s="161">
        <v>1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2</v>
      </c>
      <c r="O15" s="161">
        <v>1</v>
      </c>
      <c r="P15" s="161">
        <v>0</v>
      </c>
      <c r="Q15" s="160">
        <v>24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0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72</v>
      </c>
      <c r="C17" s="159">
        <v>11</v>
      </c>
      <c r="D17" s="160">
        <v>7</v>
      </c>
      <c r="E17" s="160">
        <v>4</v>
      </c>
      <c r="F17" s="161">
        <v>4</v>
      </c>
      <c r="G17" s="161">
        <v>12</v>
      </c>
      <c r="H17" s="161">
        <v>1</v>
      </c>
      <c r="I17" s="161">
        <v>8</v>
      </c>
      <c r="J17" s="161">
        <v>1</v>
      </c>
      <c r="K17" s="161">
        <v>0</v>
      </c>
      <c r="L17" s="161">
        <v>0</v>
      </c>
      <c r="M17" s="161">
        <v>1</v>
      </c>
      <c r="N17" s="161">
        <v>3</v>
      </c>
      <c r="O17" s="161">
        <v>4</v>
      </c>
      <c r="P17" s="161">
        <v>2</v>
      </c>
      <c r="Q17" s="160">
        <v>14</v>
      </c>
      <c r="R17" s="162"/>
    </row>
    <row r="18" spans="1:18" s="156" customFormat="1" ht="17.25" x14ac:dyDescent="0.2">
      <c r="A18" s="23" t="s">
        <v>34</v>
      </c>
      <c r="B18" s="151">
        <v>36</v>
      </c>
      <c r="C18" s="159">
        <v>5</v>
      </c>
      <c r="D18" s="160">
        <v>3</v>
      </c>
      <c r="E18" s="160">
        <v>0</v>
      </c>
      <c r="F18" s="161">
        <v>4</v>
      </c>
      <c r="G18" s="161">
        <v>3</v>
      </c>
      <c r="H18" s="161">
        <v>3</v>
      </c>
      <c r="I18" s="161">
        <v>7</v>
      </c>
      <c r="J18" s="161">
        <v>1</v>
      </c>
      <c r="K18" s="161">
        <v>0</v>
      </c>
      <c r="L18" s="161">
        <v>1</v>
      </c>
      <c r="M18" s="161">
        <v>0</v>
      </c>
      <c r="N18" s="161">
        <v>5</v>
      </c>
      <c r="O18" s="161">
        <v>1</v>
      </c>
      <c r="P18" s="161">
        <v>0</v>
      </c>
      <c r="Q18" s="160">
        <v>3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0</v>
      </c>
      <c r="D19" s="160">
        <v>0</v>
      </c>
      <c r="E19" s="160">
        <v>0</v>
      </c>
      <c r="F19" s="161">
        <v>2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6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1</v>
      </c>
      <c r="D20" s="160">
        <v>1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8</v>
      </c>
      <c r="C21" s="159">
        <v>2</v>
      </c>
      <c r="D21" s="160">
        <v>0</v>
      </c>
      <c r="E21" s="160">
        <v>2</v>
      </c>
      <c r="F21" s="161">
        <v>2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0</v>
      </c>
      <c r="D23" s="160">
        <v>2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9</v>
      </c>
      <c r="C24" s="159">
        <v>0</v>
      </c>
      <c r="D24" s="160">
        <v>0</v>
      </c>
      <c r="E24" s="160">
        <v>1</v>
      </c>
      <c r="F24" s="161">
        <v>4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1</v>
      </c>
      <c r="M24" s="161">
        <v>0</v>
      </c>
      <c r="N24" s="161">
        <v>0</v>
      </c>
      <c r="O24" s="161">
        <v>1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1</v>
      </c>
      <c r="D25" s="160">
        <v>0</v>
      </c>
      <c r="E25" s="160">
        <v>0</v>
      </c>
      <c r="F25" s="161">
        <v>2</v>
      </c>
      <c r="G25" s="161">
        <v>1</v>
      </c>
      <c r="H25" s="161">
        <v>2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1</v>
      </c>
      <c r="Q25" s="160">
        <v>2</v>
      </c>
      <c r="R25" s="162"/>
    </row>
    <row r="26" spans="1:18" s="156" customFormat="1" ht="17.25" x14ac:dyDescent="0.2">
      <c r="A26" s="23" t="s">
        <v>42</v>
      </c>
      <c r="B26" s="151">
        <v>4</v>
      </c>
      <c r="C26" s="159">
        <v>0</v>
      </c>
      <c r="D26" s="160">
        <v>0</v>
      </c>
      <c r="E26" s="160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50</v>
      </c>
      <c r="C27" s="159">
        <v>9</v>
      </c>
      <c r="D27" s="160">
        <v>5</v>
      </c>
      <c r="E27" s="160">
        <v>9</v>
      </c>
      <c r="F27" s="161">
        <v>7</v>
      </c>
      <c r="G27" s="161">
        <v>6</v>
      </c>
      <c r="H27" s="161">
        <v>3</v>
      </c>
      <c r="I27" s="161">
        <v>1</v>
      </c>
      <c r="J27" s="161">
        <v>1</v>
      </c>
      <c r="K27" s="161">
        <v>1</v>
      </c>
      <c r="L27" s="161">
        <v>0</v>
      </c>
      <c r="M27" s="161">
        <v>0</v>
      </c>
      <c r="N27" s="161">
        <v>3</v>
      </c>
      <c r="O27" s="161">
        <v>2</v>
      </c>
      <c r="P27" s="161">
        <v>0</v>
      </c>
      <c r="Q27" s="160">
        <v>3</v>
      </c>
      <c r="R27" s="162"/>
    </row>
    <row r="28" spans="1:18" s="156" customFormat="1" ht="17.25" x14ac:dyDescent="0.2">
      <c r="A28" s="23" t="s">
        <v>44</v>
      </c>
      <c r="B28" s="151">
        <v>8</v>
      </c>
      <c r="C28" s="159">
        <v>2</v>
      </c>
      <c r="D28" s="160">
        <v>1</v>
      </c>
      <c r="E28" s="160">
        <v>5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15</v>
      </c>
      <c r="C30" s="159">
        <v>1</v>
      </c>
      <c r="D30" s="160">
        <v>5</v>
      </c>
      <c r="E30" s="160">
        <v>3</v>
      </c>
      <c r="F30" s="161">
        <v>3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1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25</v>
      </c>
      <c r="C31" s="159">
        <v>7</v>
      </c>
      <c r="D31" s="160">
        <v>1</v>
      </c>
      <c r="E31" s="160">
        <v>2</v>
      </c>
      <c r="F31" s="161">
        <v>3</v>
      </c>
      <c r="G31" s="161">
        <v>2</v>
      </c>
      <c r="H31" s="161">
        <v>1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2</v>
      </c>
      <c r="Q31" s="160">
        <v>7</v>
      </c>
      <c r="R31" s="162"/>
    </row>
    <row r="32" spans="1:18" s="156" customFormat="1" ht="17.25" x14ac:dyDescent="0.2">
      <c r="A32" s="23" t="s">
        <v>48</v>
      </c>
      <c r="B32" s="151">
        <v>33</v>
      </c>
      <c r="C32" s="159">
        <v>10</v>
      </c>
      <c r="D32" s="160">
        <v>4</v>
      </c>
      <c r="E32" s="160">
        <v>0</v>
      </c>
      <c r="F32" s="161">
        <v>5</v>
      </c>
      <c r="G32" s="161">
        <v>0</v>
      </c>
      <c r="H32" s="161">
        <v>2</v>
      </c>
      <c r="I32" s="161">
        <v>0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10</v>
      </c>
      <c r="R32" s="162"/>
    </row>
    <row r="33" spans="1:18" s="156" customFormat="1" ht="17.25" x14ac:dyDescent="0.2">
      <c r="A33" s="23" t="s">
        <v>49</v>
      </c>
      <c r="B33" s="151">
        <v>11</v>
      </c>
      <c r="C33" s="159">
        <v>2</v>
      </c>
      <c r="D33" s="160">
        <v>1</v>
      </c>
      <c r="E33" s="160">
        <v>2</v>
      </c>
      <c r="F33" s="161">
        <v>0</v>
      </c>
      <c r="G33" s="161">
        <v>0</v>
      </c>
      <c r="H33" s="161">
        <v>1</v>
      </c>
      <c r="I33" s="161">
        <v>1</v>
      </c>
      <c r="J33" s="161">
        <v>0</v>
      </c>
      <c r="K33" s="161">
        <v>2</v>
      </c>
      <c r="L33" s="161">
        <v>0</v>
      </c>
      <c r="M33" s="161">
        <v>0</v>
      </c>
      <c r="N33" s="161">
        <v>0</v>
      </c>
      <c r="O33" s="161">
        <v>0</v>
      </c>
      <c r="P33" s="161">
        <v>1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2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4</v>
      </c>
      <c r="C36" s="159">
        <v>2</v>
      </c>
      <c r="D36" s="160">
        <v>1</v>
      </c>
      <c r="E36" s="160">
        <v>1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1</v>
      </c>
      <c r="E37" s="160">
        <v>1</v>
      </c>
      <c r="F37" s="161">
        <v>2</v>
      </c>
      <c r="G37" s="161">
        <v>1</v>
      </c>
      <c r="H37" s="161">
        <v>0</v>
      </c>
      <c r="I37" s="161">
        <v>0</v>
      </c>
      <c r="J37" s="161">
        <v>0</v>
      </c>
      <c r="K37" s="161">
        <v>1</v>
      </c>
      <c r="L37" s="161">
        <v>2</v>
      </c>
      <c r="M37" s="161">
        <v>0</v>
      </c>
      <c r="N37" s="161">
        <v>0</v>
      </c>
      <c r="O37" s="161">
        <v>1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2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2</v>
      </c>
      <c r="E39" s="160">
        <v>1</v>
      </c>
      <c r="F39" s="161">
        <v>1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1</v>
      </c>
      <c r="D40" s="160">
        <v>1</v>
      </c>
      <c r="E40" s="160">
        <v>0</v>
      </c>
      <c r="F40" s="161">
        <v>0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1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0</v>
      </c>
      <c r="E43" s="160">
        <v>1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0</v>
      </c>
      <c r="D44" s="160">
        <v>3</v>
      </c>
      <c r="E44" s="160">
        <v>4</v>
      </c>
      <c r="F44" s="161">
        <v>1</v>
      </c>
      <c r="G44" s="161">
        <v>1</v>
      </c>
      <c r="H44" s="161">
        <v>0</v>
      </c>
      <c r="I44" s="161">
        <v>2</v>
      </c>
      <c r="J44" s="161">
        <v>0</v>
      </c>
      <c r="K44" s="161">
        <v>1</v>
      </c>
      <c r="L44" s="161">
        <v>1</v>
      </c>
      <c r="M44" s="161">
        <v>0</v>
      </c>
      <c r="N44" s="161">
        <v>5</v>
      </c>
      <c r="O44" s="161">
        <v>0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1</v>
      </c>
      <c r="E45" s="160">
        <v>0</v>
      </c>
      <c r="F45" s="161">
        <v>1</v>
      </c>
      <c r="G45" s="161">
        <v>1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1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6</v>
      </c>
      <c r="C50" s="159">
        <v>1</v>
      </c>
      <c r="D50" s="160">
        <v>2</v>
      </c>
      <c r="E50" s="160">
        <v>0</v>
      </c>
      <c r="F50" s="161">
        <v>1</v>
      </c>
      <c r="G50" s="161">
        <v>0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1</v>
      </c>
      <c r="D51" s="160">
        <v>1</v>
      </c>
      <c r="E51" s="160">
        <v>0</v>
      </c>
      <c r="F51" s="161">
        <v>1</v>
      </c>
      <c r="G51" s="161">
        <v>0</v>
      </c>
      <c r="H51" s="161">
        <v>1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1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499</v>
      </c>
      <c r="C52" s="173">
        <v>71</v>
      </c>
      <c r="D52" s="174">
        <v>56</v>
      </c>
      <c r="E52" s="174">
        <v>48</v>
      </c>
      <c r="F52" s="175">
        <v>81</v>
      </c>
      <c r="G52" s="175">
        <v>35</v>
      </c>
      <c r="H52" s="175">
        <v>15</v>
      </c>
      <c r="I52" s="175">
        <v>28</v>
      </c>
      <c r="J52" s="175">
        <v>7</v>
      </c>
      <c r="K52" s="175">
        <v>7</v>
      </c>
      <c r="L52" s="175">
        <v>7</v>
      </c>
      <c r="M52" s="175">
        <v>4</v>
      </c>
      <c r="N52" s="175">
        <v>22</v>
      </c>
      <c r="O52" s="175">
        <v>11</v>
      </c>
      <c r="P52" s="175">
        <v>6</v>
      </c>
      <c r="Q52" s="174">
        <v>101</v>
      </c>
      <c r="R52" s="176"/>
    </row>
    <row r="59" spans="1:18" ht="18.75" x14ac:dyDescent="0.2">
      <c r="A59" s="304" t="s">
        <v>213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214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2"/>
  <sheetViews>
    <sheetView showGridLines="0" zoomScale="85" zoomScaleNormal="85" workbookViewId="0">
      <selection activeCell="B2" sqref="B2:C2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  <col min="42" max="42" width="6.75" customWidth="1"/>
    <col min="43" max="43" width="6" customWidth="1"/>
  </cols>
  <sheetData>
    <row r="1" spans="1:43" ht="18.75" customHeight="1" x14ac:dyDescent="0.2">
      <c r="A1" s="315" t="s">
        <v>215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295</v>
      </c>
      <c r="C2" s="319"/>
      <c r="D2" s="313" t="s">
        <v>296</v>
      </c>
      <c r="E2" s="319"/>
      <c r="F2" s="313" t="s">
        <v>297</v>
      </c>
      <c r="G2" s="319"/>
      <c r="H2" s="320" t="s">
        <v>298</v>
      </c>
      <c r="I2" s="321"/>
      <c r="J2" s="322" t="s">
        <v>299</v>
      </c>
      <c r="K2" s="321"/>
      <c r="L2" s="322" t="s">
        <v>300</v>
      </c>
      <c r="M2" s="323"/>
      <c r="N2" s="313" t="s">
        <v>301</v>
      </c>
      <c r="O2" s="324"/>
      <c r="P2" s="313" t="s">
        <v>302</v>
      </c>
      <c r="Q2" s="319"/>
      <c r="R2" s="313" t="s">
        <v>303</v>
      </c>
      <c r="S2" s="319"/>
      <c r="T2" s="313" t="s">
        <v>304</v>
      </c>
      <c r="U2" s="319"/>
      <c r="V2" s="313" t="s">
        <v>305</v>
      </c>
      <c r="W2" s="324"/>
      <c r="X2" s="313" t="s">
        <v>306</v>
      </c>
      <c r="Y2" s="324"/>
      <c r="Z2" s="313" t="s">
        <v>307</v>
      </c>
      <c r="AA2" s="314"/>
      <c r="AB2" s="313" t="s">
        <v>308</v>
      </c>
      <c r="AC2" s="314"/>
      <c r="AD2" s="313" t="s">
        <v>309</v>
      </c>
      <c r="AE2" s="314"/>
      <c r="AF2" s="313" t="s">
        <v>310</v>
      </c>
      <c r="AG2" s="314"/>
      <c r="AH2" s="313" t="s">
        <v>311</v>
      </c>
      <c r="AI2" s="314"/>
      <c r="AJ2" s="313" t="s">
        <v>312</v>
      </c>
      <c r="AK2" s="314"/>
      <c r="AL2" s="313" t="s">
        <v>313</v>
      </c>
      <c r="AM2" s="314"/>
      <c r="AN2" s="313" t="s">
        <v>314</v>
      </c>
      <c r="AO2" s="314"/>
      <c r="AP2" s="313" t="s">
        <v>315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  <row r="52" spans="1:43" ht="18.75" customHeight="1" x14ac:dyDescent="0.15">
      <c r="A52" t="s">
        <v>216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0" sqref="C10:Q10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5" t="s">
        <v>217</v>
      </c>
      <c r="B1" s="326"/>
      <c r="C1" s="326"/>
      <c r="D1" s="326"/>
      <c r="E1" s="326"/>
      <c r="F1" s="326"/>
      <c r="G1" s="326"/>
      <c r="H1" s="326"/>
      <c r="I1" s="326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7" t="s">
        <v>2</v>
      </c>
      <c r="B2" s="285" t="s">
        <v>218</v>
      </c>
      <c r="C2" s="329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219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8"/>
      <c r="B3" s="286"/>
      <c r="C3" s="330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201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202</v>
      </c>
      <c r="B5" s="70">
        <f t="shared" si="0"/>
        <v>11</v>
      </c>
      <c r="C5" s="74">
        <v>5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 x14ac:dyDescent="0.15">
      <c r="A6" s="241" t="s">
        <v>203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204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 x14ac:dyDescent="0.15">
      <c r="A8" s="241" t="s">
        <v>205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41" t="s">
        <v>206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207</v>
      </c>
      <c r="B10" s="70">
        <f t="shared" si="0"/>
        <v>8</v>
      </c>
      <c r="C10" s="74">
        <v>2</v>
      </c>
      <c r="D10" s="75">
        <v>1</v>
      </c>
      <c r="E10" s="72">
        <v>1</v>
      </c>
      <c r="F10" s="72">
        <v>3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208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209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48</v>
      </c>
      <c r="C16" s="92">
        <f t="shared" ref="C16:Q16" si="1">SUM(C4:C15)</f>
        <v>16</v>
      </c>
      <c r="D16" s="92">
        <f t="shared" si="1"/>
        <v>4</v>
      </c>
      <c r="E16" s="92">
        <f t="shared" si="1"/>
        <v>6</v>
      </c>
      <c r="F16" s="92">
        <f t="shared" si="1"/>
        <v>8</v>
      </c>
      <c r="G16" s="92">
        <f t="shared" si="1"/>
        <v>1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6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10" sqref="C10:Q10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221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3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41" t="s">
        <v>201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202</v>
      </c>
      <c r="B5" s="106">
        <f t="shared" si="0"/>
        <v>11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203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204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205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206</v>
      </c>
      <c r="B9" s="106">
        <f t="shared" si="0"/>
        <v>4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1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207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208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209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40</v>
      </c>
      <c r="C16" s="138">
        <f t="shared" si="1"/>
        <v>6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2</v>
      </c>
      <c r="H16" s="138">
        <f t="shared" si="1"/>
        <v>1</v>
      </c>
      <c r="I16" s="138">
        <f t="shared" si="1"/>
        <v>1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6</v>
      </c>
      <c r="S16" s="138">
        <f t="shared" si="1"/>
        <v>7</v>
      </c>
      <c r="T16" s="138">
        <f t="shared" si="1"/>
        <v>3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2022-01-19T05:06:40Z</dcterms:created>
  <dcterms:modified xsi:type="dcterms:W3CDTF">2022-02-28T02:50:46Z</dcterms:modified>
</cp:coreProperties>
</file>