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12.27_令和3年9月分\"/>
    </mc:Choice>
  </mc:AlternateContent>
  <bookViews>
    <workbookView xWindow="0" yWindow="0" windowWidth="13695" windowHeight="122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<sst xmlns="http://schemas.openxmlformats.org/spreadsheetml/2006/main" count="629" uniqueCount="317">
  <si>
    <t>国保連合会介護サービス苦情処理受付等累計（令和3年4月分～令和3年9月分）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</si>
  <si>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</si>
  <si>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</si>
  <si>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</si>
  <si>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</si>
  <si>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</si>
  <si>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</si>
  <si>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</si>
  <si>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</si>
  <si>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</si>
  <si>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</si>
  <si>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</si>
  <si>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</si>
  <si>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</si>
  <si>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</si>
  <si>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</si>
  <si>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</si>
  <si>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</si>
  <si>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</si>
  <si>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</si>
  <si>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</si>
  <si>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</si>
  <si>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</si>
  <si>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</si>
  <si>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</si>
  <si>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</si>
  <si>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</si>
  <si>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</si>
  <si>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</si>
  <si>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</si>
  <si>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</si>
  <si>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</si>
  <si>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</si>
  <si>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</si>
  <si>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</si>
  <si>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</si>
  <si>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</si>
  <si>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</si>
  <si>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</si>
  <si>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</si>
  <si>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</si>
  <si>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</si>
  <si>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</si>
  <si>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</si>
  <si>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</si>
  <si>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</si>
  <si>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</si>
  <si>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</si>
  <si>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</si>
  <si>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</si>
  <si>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</si>
  <si>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</si>
  <si>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</si>
  <si>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</si>
  <si>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</si>
  <si>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</si>
  <si>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</si>
  <si>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</si>
  <si>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</si>
  <si>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</si>
  <si>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</si>
  <si>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</si>
  <si>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</si>
  <si>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</si>
  <si>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</si>
  <si>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</si>
  <si>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</si>
  <si>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</si>
  <si>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9月申立受付件数</t>
    <phoneticPr fontId="3"/>
  </si>
  <si>
    <t>8月末現在未処理</t>
    <phoneticPr fontId="3"/>
  </si>
  <si>
    <t>9月受付</t>
    <phoneticPr fontId="3"/>
  </si>
  <si>
    <t>9月処理</t>
    <phoneticPr fontId="3"/>
  </si>
  <si>
    <t>9月末現在未処理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</si>
  <si>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</si>
  <si>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</si>
  <si>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</si>
  <si>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</si>
  <si>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○国保連合会苦情申立内容の内訳（令和3年9月分）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</si>
  <si>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</si>
  <si>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</si>
  <si>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</si>
  <si>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</si>
  <si>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</si>
  <si>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</si>
  <si>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</si>
  <si>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</si>
  <si>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</si>
  <si>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</si>
  <si>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</si>
  <si>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</si>
  <si>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</si>
  <si>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</si>
  <si>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</si>
  <si>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</si>
  <si>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</si>
  <si>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</si>
  <si>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</si>
  <si>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</si>
  <si>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</si>
  <si>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（令和3年4月分～令和3年9月分／　39件）</t>
    <phoneticPr fontId="3"/>
  </si>
  <si>
    <t>国保連合会苦情申立内容</t>
    <phoneticPr fontId="3"/>
  </si>
  <si>
    <t>（令和3年9月分／　4件）</t>
    <phoneticPr fontId="3"/>
  </si>
  <si>
    <t>○国保連合会苦情申立サービス種類の内訳（令和3年9月分）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</si>
  <si>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</si>
  <si>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</si>
  <si>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</si>
  <si>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</si>
  <si>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</si>
  <si>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</si>
  <si>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</si>
  <si>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</si>
  <si>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</si>
  <si>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</si>
  <si>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</si>
  <si>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</si>
  <si>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</si>
  <si>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</si>
  <si>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</si>
  <si>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</si>
  <si>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</si>
  <si>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</si>
  <si>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</si>
  <si>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</si>
  <si>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</si>
  <si>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</si>
  <si>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</si>
  <si>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</si>
  <si>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</si>
  <si>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</si>
  <si>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</si>
  <si>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</si>
  <si>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</si>
  <si>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</si>
  <si>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</si>
  <si>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</si>
  <si>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</si>
  <si>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</si>
  <si>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</si>
  <si>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</si>
  <si>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</si>
  <si>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</si>
  <si>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</si>
  <si>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</si>
  <si>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</si>
  <si>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</si>
  <si>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</si>
  <si>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</si>
  <si>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</si>
  <si>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</si>
  <si>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</si>
  <si>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</si>
  <si>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</si>
  <si>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</si>
  <si>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</si>
  <si>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</si>
  <si>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</si>
  <si>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</si>
  <si>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</si>
  <si>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</si>
  <si>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</si>
  <si>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</si>
  <si>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</si>
  <si>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</si>
  <si>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</si>
  <si>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</si>
  <si>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</si>
  <si>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</si>
  <si>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</si>
  <si>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</si>
  <si>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</si>
  <si>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</si>
  <si>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</si>
  <si>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</si>
  <si>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</si>
  <si>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</si>
  <si>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</si>
  <si>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</si>
  <si>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</si>
  <si>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（令和3年4月分～令和3年9月分／　39件）</t>
    <phoneticPr fontId="3"/>
  </si>
  <si>
    <t>○国保連合会相談内容の内訳（令和3年9月分）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</si>
  <si>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</si>
  <si>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</si>
  <si>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</si>
  <si>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</si>
  <si>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</si>
  <si>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</si>
  <si>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</si>
  <si>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</si>
  <si>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</si>
  <si>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</si>
  <si>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</si>
  <si>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</si>
  <si>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</si>
  <si>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</si>
  <si>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</si>
  <si>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</si>
  <si>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</si>
  <si>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</si>
  <si>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</si>
  <si>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</si>
  <si>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</si>
  <si>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契約・手続き関係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</si>
  <si>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</si>
  <si>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</si>
  <si>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</si>
  <si>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</si>
  <si>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</si>
  <si>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</si>
  <si>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</si>
  <si>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</si>
  <si>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</si>
  <si>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</si>
  <si>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</si>
  <si>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</si>
  <si>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</si>
  <si>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</si>
  <si>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（令和3年4月分～令和3年9月分／　2948件）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</si>
  <si>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</si>
  <si>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</si>
  <si>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</si>
  <si>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</si>
  <si>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○国保連合会苦情申立サービス種類別累計（令和3年度分）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</si>
  <si>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</si>
  <si>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</si>
  <si>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</si>
  <si>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</si>
  <si>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</si>
  <si>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</si>
  <si>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</si>
  <si>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</si>
  <si>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</si>
  <si>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</si>
  <si>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</si>
  <si>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</si>
  <si>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</si>
  <si>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</si>
  <si>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</si>
  <si>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</si>
  <si>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</si>
  <si>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</si>
  <si>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</si>
  <si>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</si>
  <si>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</si>
  <si>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</si>
  <si>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</si>
  <si>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</si>
  <si>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</si>
  <si>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</si>
  <si>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</si>
  <si>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</si>
  <si>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</si>
  <si>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</si>
  <si>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</si>
  <si>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</si>
  <si>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</si>
  <si>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</si>
  <si>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</si>
  <si>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</si>
  <si>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</si>
  <si>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</si>
  <si>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</si>
  <si>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</si>
  <si>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</si>
  <si>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</si>
  <si>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</si>
  <si>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</si>
  <si>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</si>
  <si>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</si>
  <si>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</si>
  <si>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</si>
  <si>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</si>
  <si>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</si>
  <si>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</si>
  <si>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</si>
  <si>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</si>
  <si>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</si>
  <si>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</si>
  <si>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</si>
  <si>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</si>
  <si>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</si>
  <si>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</si>
  <si>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</si>
  <si>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</si>
  <si>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</si>
  <si>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</si>
  <si>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</si>
  <si>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</si>
  <si>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</si>
  <si>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</si>
  <si>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</si>
  <si>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</si>
  <si>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</si>
  <si>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</si>
  <si>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</si>
  <si>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2021/10/1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</si>
  <si>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</si>
  <si>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</si>
  <si>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</si>
  <si>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</si>
  <si>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</si>
  <si>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</si>
  <si>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</si>
  <si>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</si>
  <si>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</si>
  <si>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</si>
  <si>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</si>
  <si>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</si>
  <si>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</si>
  <si>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</si>
  <si>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</si>
  <si>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令和2年度</t>
    <phoneticPr fontId="3"/>
  </si>
  <si>
    <t>令和元年度</t>
    <rPh sb="0" eb="2">
      <t>レイワ</t>
    </rPh>
    <rPh sb="2" eb="3">
      <t>モト</t>
    </rPh>
    <phoneticPr fontId="3"/>
  </si>
  <si>
    <t>平成30年度</t>
    <phoneticPr fontId="3"/>
  </si>
  <si>
    <t>平成29年度</t>
    <phoneticPr fontId="3"/>
  </si>
  <si>
    <t>平成28年度</t>
    <phoneticPr fontId="3"/>
  </si>
  <si>
    <t>平成27年度</t>
    <phoneticPr fontId="3"/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</si>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</sst>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6.9894160954216814E-2"/>
                  <c:y val="9.61080405727282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8622025011629086E-2"/>
                  <c:y val="1.68189071002273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024833603562044E-2"/>
                  <c:y val="-2.2024504868957219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4.7196678344850779E-2"/>
                  <c:y val="-4.80540202863641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087907963256458E-2"/>
                  <c:y val="2.8832412171818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916346179335868E-2"/>
                  <c:y val="6.00675253579551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464452229900623E-2"/>
                  <c:y val="5.76648243436369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006862471356819"/>
                  <c:y val="4.80540202863640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012558280465208"/>
                  <c:y val="1.20135050715909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810046624372167E-2"/>
                  <c:y val="-7.92891334725008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4610897452890713E-2"/>
                  <c:y val="-7.44837314438643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563832"/>
        <c:axId val="389574960"/>
      </c:barChart>
      <c:catAx>
        <c:axId val="16956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57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57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56383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578488"/>
        <c:axId val="389580056"/>
      </c:barChart>
      <c:catAx>
        <c:axId val="38957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58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580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57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576920"/>
        <c:axId val="389576528"/>
      </c:barChart>
      <c:catAx>
        <c:axId val="38957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57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57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57692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  <c:pt idx="3">
                  <c:v>79</c:v>
                </c:pt>
                <c:pt idx="4">
                  <c:v>85</c:v>
                </c:pt>
                <c:pt idx="5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  <c:pt idx="3">
                  <c:v>45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  <c:pt idx="3">
                  <c:v>45</c:v>
                </c:pt>
                <c:pt idx="4">
                  <c:v>34</c:v>
                </c:pt>
                <c:pt idx="5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  <c:pt idx="3">
                  <c:v>85</c:v>
                </c:pt>
                <c:pt idx="4">
                  <c:v>115</c:v>
                </c:pt>
                <c:pt idx="5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  <c:pt idx="3">
                  <c:v>29</c:v>
                </c:pt>
                <c:pt idx="4">
                  <c:v>43</c:v>
                </c:pt>
                <c:pt idx="5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25</c:v>
                </c:pt>
                <c:pt idx="4">
                  <c:v>34</c:v>
                </c:pt>
                <c:pt idx="5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  <c:pt idx="3">
                  <c:v>106</c:v>
                </c:pt>
                <c:pt idx="4">
                  <c:v>125</c:v>
                </c:pt>
                <c:pt idx="5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9574568"/>
        <c:axId val="389578096"/>
      </c:barChart>
      <c:catAx>
        <c:axId val="389574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578096"/>
        <c:crosses val="autoZero"/>
        <c:auto val="1"/>
        <c:lblAlgn val="ctr"/>
        <c:lblOffset val="100"/>
        <c:tickMarkSkip val="1"/>
        <c:noMultiLvlLbl val="0"/>
      </c:catAx>
      <c:valAx>
        <c:axId val="38957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574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56</xdr:row>
      <xdr:rowOff>216775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Normal="100" zoomScaleSheetLayoutView="100" workbookViewId="0">
      <selection sqref="A1:AA1"/>
    </sheetView>
  </sheetViews>
  <sheetFormatPr defaultRowHeight="13.5"/>
  <cols>
    <col min="1" max="1" width="10.25" customWidth="1"/>
    <col min="2" max="3" width="9.625" customWidth="1"/>
    <col min="4" max="58" width="5.875" customWidth="1"/>
  </cols>
  <sheetData>
    <row r="1" spans="1:29" ht="27.75" customHeight="1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>
      <c r="X3" s="273" t="s">
        <v>294</v>
      </c>
      <c r="Y3" s="273"/>
      <c r="Z3" s="273"/>
      <c r="AA3" s="2" t="s">
        <v>1</v>
      </c>
    </row>
    <row r="4" spans="1:29" ht="17.25" customHeight="1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>
      <c r="A6" s="10" t="s">
        <v>20</v>
      </c>
      <c r="B6" s="11">
        <v>2948</v>
      </c>
      <c r="C6" s="12">
        <v>39</v>
      </c>
      <c r="D6" s="13">
        <v>492</v>
      </c>
      <c r="E6" s="14">
        <v>6</v>
      </c>
      <c r="F6" s="13">
        <v>433</v>
      </c>
      <c r="G6" s="14">
        <v>10</v>
      </c>
      <c r="H6" s="13">
        <v>545</v>
      </c>
      <c r="I6" s="14">
        <v>10</v>
      </c>
      <c r="J6" s="13">
        <v>483</v>
      </c>
      <c r="K6" s="14">
        <v>8</v>
      </c>
      <c r="L6" s="13">
        <v>534</v>
      </c>
      <c r="M6" s="14">
        <v>1</v>
      </c>
      <c r="N6" s="13">
        <v>461</v>
      </c>
      <c r="O6" s="14">
        <v>4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>
      <c r="A7" s="15" t="s">
        <v>21</v>
      </c>
      <c r="B7" s="16">
        <v>77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>
        <v>11</v>
      </c>
      <c r="K7" s="19">
        <v>0</v>
      </c>
      <c r="L7" s="22">
        <v>19</v>
      </c>
      <c r="M7" s="19">
        <v>0</v>
      </c>
      <c r="N7" s="22">
        <v>13</v>
      </c>
      <c r="O7" s="19">
        <v>0</v>
      </c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>
      <c r="A8" s="23" t="s">
        <v>22</v>
      </c>
      <c r="B8" s="24">
        <v>16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>
        <v>2</v>
      </c>
      <c r="K8" s="29">
        <v>0</v>
      </c>
      <c r="L8" s="31">
        <v>5</v>
      </c>
      <c r="M8" s="29">
        <v>0</v>
      </c>
      <c r="N8" s="31">
        <v>6</v>
      </c>
      <c r="O8" s="29">
        <v>0</v>
      </c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>
      <c r="A9" s="23" t="s">
        <v>23</v>
      </c>
      <c r="B9" s="24">
        <v>18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>
        <v>2</v>
      </c>
      <c r="K9" s="29">
        <v>0</v>
      </c>
      <c r="L9" s="31">
        <v>2</v>
      </c>
      <c r="M9" s="29">
        <v>0</v>
      </c>
      <c r="N9" s="31">
        <v>3</v>
      </c>
      <c r="O9" s="29">
        <v>0</v>
      </c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>
      <c r="A10" s="23" t="s">
        <v>24</v>
      </c>
      <c r="B10" s="24">
        <v>62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12</v>
      </c>
      <c r="M10" s="29">
        <v>0</v>
      </c>
      <c r="N10" s="31">
        <v>10</v>
      </c>
      <c r="O10" s="29">
        <v>0</v>
      </c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>
      <c r="A11" s="23" t="s">
        <v>25</v>
      </c>
      <c r="B11" s="24">
        <v>16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3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>
      <c r="A12" s="23" t="s">
        <v>26</v>
      </c>
      <c r="B12" s="24">
        <v>7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1</v>
      </c>
      <c r="M12" s="29">
        <v>0</v>
      </c>
      <c r="N12" s="31">
        <v>1</v>
      </c>
      <c r="O12" s="29">
        <v>0</v>
      </c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>
      <c r="A13" s="23" t="s">
        <v>27</v>
      </c>
      <c r="B13" s="24">
        <v>16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>
        <v>5</v>
      </c>
      <c r="K13" s="29">
        <v>0</v>
      </c>
      <c r="L13" s="31">
        <v>2</v>
      </c>
      <c r="M13" s="29">
        <v>0</v>
      </c>
      <c r="N13" s="31">
        <v>1</v>
      </c>
      <c r="O13" s="29">
        <v>0</v>
      </c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>
      <c r="A14" s="23" t="s">
        <v>28</v>
      </c>
      <c r="B14" s="24">
        <v>66</v>
      </c>
      <c r="C14" s="25">
        <v>0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>
        <v>12</v>
      </c>
      <c r="K14" s="29">
        <v>0</v>
      </c>
      <c r="L14" s="31">
        <v>11</v>
      </c>
      <c r="M14" s="29">
        <v>0</v>
      </c>
      <c r="N14" s="31">
        <v>9</v>
      </c>
      <c r="O14" s="29">
        <v>0</v>
      </c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>
      <c r="A15" s="23" t="s">
        <v>29</v>
      </c>
      <c r="B15" s="24">
        <v>46</v>
      </c>
      <c r="C15" s="25">
        <v>2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>
        <v>8</v>
      </c>
      <c r="K15" s="29">
        <v>0</v>
      </c>
      <c r="L15" s="31">
        <v>10</v>
      </c>
      <c r="M15" s="29">
        <v>0</v>
      </c>
      <c r="N15" s="31">
        <v>8</v>
      </c>
      <c r="O15" s="29">
        <v>1</v>
      </c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>
      <c r="A16" s="23" t="s">
        <v>30</v>
      </c>
      <c r="B16" s="24">
        <v>78</v>
      </c>
      <c r="C16" s="25">
        <v>1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>
        <v>9</v>
      </c>
      <c r="K16" s="29">
        <v>0</v>
      </c>
      <c r="L16" s="31">
        <v>20</v>
      </c>
      <c r="M16" s="29">
        <v>1</v>
      </c>
      <c r="N16" s="31">
        <v>11</v>
      </c>
      <c r="O16" s="29">
        <v>0</v>
      </c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>
      <c r="A17" s="23" t="s">
        <v>31</v>
      </c>
      <c r="B17" s="24">
        <v>239</v>
      </c>
      <c r="C17" s="25">
        <v>0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>
        <v>47</v>
      </c>
      <c r="K17" s="29">
        <v>0</v>
      </c>
      <c r="L17" s="31">
        <v>43</v>
      </c>
      <c r="M17" s="29">
        <v>0</v>
      </c>
      <c r="N17" s="31">
        <v>41</v>
      </c>
      <c r="O17" s="29">
        <v>0</v>
      </c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>
      <c r="A18" s="23" t="s">
        <v>32</v>
      </c>
      <c r="B18" s="24">
        <v>89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>
        <v>18</v>
      </c>
      <c r="K18" s="29">
        <v>0</v>
      </c>
      <c r="L18" s="31">
        <v>21</v>
      </c>
      <c r="M18" s="29">
        <v>0</v>
      </c>
      <c r="N18" s="31">
        <v>12</v>
      </c>
      <c r="O18" s="29">
        <v>0</v>
      </c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>
      <c r="A19" s="23" t="s">
        <v>33</v>
      </c>
      <c r="B19" s="24">
        <v>470</v>
      </c>
      <c r="C19" s="25">
        <v>12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>
        <v>78</v>
      </c>
      <c r="K19" s="29">
        <v>4</v>
      </c>
      <c r="L19" s="31">
        <v>82</v>
      </c>
      <c r="M19" s="29">
        <v>0</v>
      </c>
      <c r="N19" s="31">
        <v>69</v>
      </c>
      <c r="O19" s="29">
        <v>3</v>
      </c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>
      <c r="A20" s="23" t="s">
        <v>34</v>
      </c>
      <c r="B20" s="24">
        <v>194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>
        <v>27</v>
      </c>
      <c r="K20" s="29">
        <v>0</v>
      </c>
      <c r="L20" s="31">
        <v>29</v>
      </c>
      <c r="M20" s="29">
        <v>0</v>
      </c>
      <c r="N20" s="31">
        <v>35</v>
      </c>
      <c r="O20" s="29">
        <v>0</v>
      </c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>
      <c r="A21" s="23" t="s">
        <v>35</v>
      </c>
      <c r="B21" s="24">
        <v>28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>
        <v>6</v>
      </c>
      <c r="K21" s="29">
        <v>0</v>
      </c>
      <c r="L21" s="31">
        <v>3</v>
      </c>
      <c r="M21" s="29">
        <v>0</v>
      </c>
      <c r="N21" s="31">
        <v>5</v>
      </c>
      <c r="O21" s="29">
        <v>0</v>
      </c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>
      <c r="A22" s="23" t="s">
        <v>36</v>
      </c>
      <c r="B22" s="24">
        <v>36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>
        <v>10</v>
      </c>
      <c r="K22" s="29">
        <v>0</v>
      </c>
      <c r="L22" s="31">
        <v>6</v>
      </c>
      <c r="M22" s="29">
        <v>0</v>
      </c>
      <c r="N22" s="31">
        <v>6</v>
      </c>
      <c r="O22" s="29">
        <v>0</v>
      </c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>
      <c r="A23" s="23" t="s">
        <v>37</v>
      </c>
      <c r="B23" s="24">
        <v>47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>
        <v>9</v>
      </c>
      <c r="K23" s="29">
        <v>0</v>
      </c>
      <c r="L23" s="31">
        <v>10</v>
      </c>
      <c r="M23" s="29">
        <v>0</v>
      </c>
      <c r="N23" s="31">
        <v>1</v>
      </c>
      <c r="O23" s="29">
        <v>0</v>
      </c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>
      <c r="A24" s="23" t="s">
        <v>38</v>
      </c>
      <c r="B24" s="24">
        <v>13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>
        <v>4</v>
      </c>
      <c r="K24" s="29">
        <v>0</v>
      </c>
      <c r="L24" s="31">
        <v>2</v>
      </c>
      <c r="M24" s="29">
        <v>0</v>
      </c>
      <c r="N24" s="31">
        <v>3</v>
      </c>
      <c r="O24" s="29">
        <v>0</v>
      </c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>
      <c r="A25" s="23" t="s">
        <v>39</v>
      </c>
      <c r="B25" s="24">
        <v>9</v>
      </c>
      <c r="C25" s="25">
        <v>0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>
        <v>1</v>
      </c>
      <c r="K25" s="29">
        <v>0</v>
      </c>
      <c r="L25" s="31">
        <v>0</v>
      </c>
      <c r="M25" s="29">
        <v>0</v>
      </c>
      <c r="N25" s="31">
        <v>4</v>
      </c>
      <c r="O25" s="29">
        <v>0</v>
      </c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>
      <c r="A26" s="23" t="s">
        <v>40</v>
      </c>
      <c r="B26" s="24">
        <v>57</v>
      </c>
      <c r="C26" s="25">
        <v>1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>
        <v>13</v>
      </c>
      <c r="K26" s="29">
        <v>0</v>
      </c>
      <c r="L26" s="31">
        <v>14</v>
      </c>
      <c r="M26" s="29">
        <v>0</v>
      </c>
      <c r="N26" s="31">
        <v>6</v>
      </c>
      <c r="O26" s="29">
        <v>0</v>
      </c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>
      <c r="A27" s="23" t="s">
        <v>41</v>
      </c>
      <c r="B27" s="24">
        <v>62</v>
      </c>
      <c r="C27" s="25">
        <v>3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>
        <v>5</v>
      </c>
      <c r="K27" s="29">
        <v>1</v>
      </c>
      <c r="L27" s="31">
        <v>8</v>
      </c>
      <c r="M27" s="29">
        <v>0</v>
      </c>
      <c r="N27" s="31">
        <v>15</v>
      </c>
      <c r="O27" s="29">
        <v>0</v>
      </c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>
      <c r="A28" s="23" t="s">
        <v>42</v>
      </c>
      <c r="B28" s="24">
        <v>34</v>
      </c>
      <c r="C28" s="25">
        <v>1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>
        <v>7</v>
      </c>
      <c r="K28" s="29">
        <v>1</v>
      </c>
      <c r="L28" s="31">
        <v>7</v>
      </c>
      <c r="M28" s="29">
        <v>0</v>
      </c>
      <c r="N28" s="31">
        <v>4</v>
      </c>
      <c r="O28" s="29">
        <v>0</v>
      </c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>
      <c r="A29" s="23" t="s">
        <v>43</v>
      </c>
      <c r="B29" s="24">
        <v>380</v>
      </c>
      <c r="C29" s="25">
        <v>2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>
        <v>67</v>
      </c>
      <c r="K29" s="29">
        <v>0</v>
      </c>
      <c r="L29" s="31">
        <v>69</v>
      </c>
      <c r="M29" s="29">
        <v>0</v>
      </c>
      <c r="N29" s="31">
        <v>48</v>
      </c>
      <c r="O29" s="29">
        <v>0</v>
      </c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>
      <c r="A30" s="23" t="s">
        <v>44</v>
      </c>
      <c r="B30" s="24">
        <v>28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>
        <v>7</v>
      </c>
      <c r="K30" s="29">
        <v>0</v>
      </c>
      <c r="L30" s="31">
        <v>3</v>
      </c>
      <c r="M30" s="29">
        <v>0</v>
      </c>
      <c r="N30" s="31">
        <v>4</v>
      </c>
      <c r="O30" s="29">
        <v>0</v>
      </c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>
      <c r="A31" s="23" t="s">
        <v>45</v>
      </c>
      <c r="B31" s="24">
        <v>9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1">
        <v>4</v>
      </c>
      <c r="M31" s="29">
        <v>0</v>
      </c>
      <c r="N31" s="31">
        <v>2</v>
      </c>
      <c r="O31" s="29">
        <v>0</v>
      </c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>
      <c r="A32" s="23" t="s">
        <v>46</v>
      </c>
      <c r="B32" s="24">
        <v>70</v>
      </c>
      <c r="C32" s="25">
        <v>0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>
        <v>9</v>
      </c>
      <c r="K32" s="29">
        <v>0</v>
      </c>
      <c r="L32" s="31">
        <v>12</v>
      </c>
      <c r="M32" s="29">
        <v>0</v>
      </c>
      <c r="N32" s="31">
        <v>11</v>
      </c>
      <c r="O32" s="29">
        <v>0</v>
      </c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>
      <c r="A33" s="23" t="s">
        <v>47</v>
      </c>
      <c r="B33" s="24">
        <v>175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>
        <v>29</v>
      </c>
      <c r="K33" s="29">
        <v>0</v>
      </c>
      <c r="L33" s="31">
        <v>26</v>
      </c>
      <c r="M33" s="29">
        <v>0</v>
      </c>
      <c r="N33" s="31">
        <v>31</v>
      </c>
      <c r="O33" s="29">
        <v>0</v>
      </c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>
      <c r="A34" s="23" t="s">
        <v>48</v>
      </c>
      <c r="B34" s="24">
        <v>116</v>
      </c>
      <c r="C34" s="25">
        <v>1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>
        <v>18</v>
      </c>
      <c r="K34" s="29">
        <v>1</v>
      </c>
      <c r="L34" s="31">
        <v>26</v>
      </c>
      <c r="M34" s="29">
        <v>0</v>
      </c>
      <c r="N34" s="31">
        <v>23</v>
      </c>
      <c r="O34" s="29">
        <v>0</v>
      </c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>
      <c r="A35" s="23" t="s">
        <v>49</v>
      </c>
      <c r="B35" s="24">
        <v>51</v>
      </c>
      <c r="C35" s="25">
        <v>0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>
        <v>7</v>
      </c>
      <c r="K35" s="29">
        <v>0</v>
      </c>
      <c r="L35" s="31">
        <v>9</v>
      </c>
      <c r="M35" s="29">
        <v>0</v>
      </c>
      <c r="N35" s="31">
        <v>6</v>
      </c>
      <c r="O35" s="29">
        <v>0</v>
      </c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>
      <c r="A36" s="23" t="s">
        <v>50</v>
      </c>
      <c r="B36" s="24">
        <v>7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>
        <v>0</v>
      </c>
      <c r="K36" s="29">
        <v>0</v>
      </c>
      <c r="L36" s="31">
        <v>0</v>
      </c>
      <c r="M36" s="29">
        <v>0</v>
      </c>
      <c r="N36" s="31">
        <v>1</v>
      </c>
      <c r="O36" s="29">
        <v>0</v>
      </c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>
      <c r="A37" s="23" t="s">
        <v>51</v>
      </c>
      <c r="B37" s="24">
        <v>3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>
      <c r="A38" s="23" t="s">
        <v>52</v>
      </c>
      <c r="B38" s="24">
        <v>11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>
        <v>3</v>
      </c>
      <c r="K38" s="29">
        <v>0</v>
      </c>
      <c r="L38" s="31">
        <v>3</v>
      </c>
      <c r="M38" s="29">
        <v>0</v>
      </c>
      <c r="N38" s="31">
        <v>2</v>
      </c>
      <c r="O38" s="29">
        <v>0</v>
      </c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>
      <c r="A39" s="23" t="s">
        <v>53</v>
      </c>
      <c r="B39" s="24">
        <v>49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>
        <v>7</v>
      </c>
      <c r="K39" s="29">
        <v>0</v>
      </c>
      <c r="L39" s="31">
        <v>5</v>
      </c>
      <c r="M39" s="29">
        <v>0</v>
      </c>
      <c r="N39" s="31">
        <v>11</v>
      </c>
      <c r="O39" s="29">
        <v>0</v>
      </c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>
      <c r="A40" s="23" t="s">
        <v>54</v>
      </c>
      <c r="B40" s="24">
        <v>33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>
        <v>4</v>
      </c>
      <c r="K40" s="29">
        <v>0</v>
      </c>
      <c r="L40" s="31">
        <v>5</v>
      </c>
      <c r="M40" s="29">
        <v>0</v>
      </c>
      <c r="N40" s="31">
        <v>4</v>
      </c>
      <c r="O40" s="29">
        <v>0</v>
      </c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>
      <c r="A41" s="23" t="s">
        <v>55</v>
      </c>
      <c r="B41" s="24">
        <v>30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>
        <v>2</v>
      </c>
      <c r="K41" s="29">
        <v>0</v>
      </c>
      <c r="L41" s="31">
        <v>9</v>
      </c>
      <c r="M41" s="29">
        <v>0</v>
      </c>
      <c r="N41" s="31">
        <v>3</v>
      </c>
      <c r="O41" s="29">
        <v>0</v>
      </c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>
      <c r="A42" s="23" t="s">
        <v>56</v>
      </c>
      <c r="B42" s="24">
        <v>39</v>
      </c>
      <c r="C42" s="25">
        <v>1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>
        <v>8</v>
      </c>
      <c r="K42" s="29">
        <v>0</v>
      </c>
      <c r="L42" s="31">
        <v>6</v>
      </c>
      <c r="M42" s="29">
        <v>0</v>
      </c>
      <c r="N42" s="31">
        <v>6</v>
      </c>
      <c r="O42" s="29">
        <v>0</v>
      </c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>
      <c r="A43" s="23" t="s">
        <v>57</v>
      </c>
      <c r="B43" s="24">
        <v>9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>
        <v>1</v>
      </c>
      <c r="K43" s="29">
        <v>0</v>
      </c>
      <c r="L43" s="31">
        <v>1</v>
      </c>
      <c r="M43" s="29">
        <v>0</v>
      </c>
      <c r="N43" s="31">
        <v>2</v>
      </c>
      <c r="O43" s="29">
        <v>0</v>
      </c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>
      <c r="A44" s="23" t="s">
        <v>58</v>
      </c>
      <c r="B44" s="24">
        <v>6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>
        <v>0</v>
      </c>
      <c r="K44" s="29">
        <v>0</v>
      </c>
      <c r="L44" s="31">
        <v>2</v>
      </c>
      <c r="M44" s="29">
        <v>0</v>
      </c>
      <c r="N44" s="31">
        <v>0</v>
      </c>
      <c r="O44" s="29">
        <v>0</v>
      </c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>
      <c r="A45" s="23" t="s">
        <v>59</v>
      </c>
      <c r="B45" s="24">
        <v>29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>
        <v>4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>
      <c r="A46" s="23" t="s">
        <v>60</v>
      </c>
      <c r="B46" s="24">
        <v>106</v>
      </c>
      <c r="C46" s="25">
        <v>2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>
        <v>17</v>
      </c>
      <c r="K46" s="29">
        <v>1</v>
      </c>
      <c r="L46" s="31">
        <v>23</v>
      </c>
      <c r="M46" s="29">
        <v>0</v>
      </c>
      <c r="N46" s="31">
        <v>19</v>
      </c>
      <c r="O46" s="29">
        <v>0</v>
      </c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>
      <c r="A47" s="23" t="s">
        <v>61</v>
      </c>
      <c r="B47" s="24">
        <v>10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>
        <v>1</v>
      </c>
      <c r="K47" s="29">
        <v>0</v>
      </c>
      <c r="L47" s="31">
        <v>0</v>
      </c>
      <c r="M47" s="29">
        <v>0</v>
      </c>
      <c r="N47" s="31">
        <v>0</v>
      </c>
      <c r="O47" s="29">
        <v>0</v>
      </c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>
      <c r="A48" s="23" t="s">
        <v>62</v>
      </c>
      <c r="B48" s="24">
        <v>3</v>
      </c>
      <c r="C48" s="25">
        <v>0</v>
      </c>
      <c r="D48" s="26">
        <v>1</v>
      </c>
      <c r="E48" s="27">
        <v>0</v>
      </c>
      <c r="F48" s="28">
        <v>0</v>
      </c>
      <c r="G48" s="29">
        <v>0</v>
      </c>
      <c r="H48" s="30">
        <v>1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1</v>
      </c>
      <c r="O48" s="29">
        <v>0</v>
      </c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>
      <c r="A49" s="23" t="s">
        <v>63</v>
      </c>
      <c r="B49" s="24">
        <v>40</v>
      </c>
      <c r="C49" s="25">
        <v>2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>
        <v>7</v>
      </c>
      <c r="K49" s="29">
        <v>0</v>
      </c>
      <c r="L49" s="31">
        <v>6</v>
      </c>
      <c r="M49" s="29">
        <v>0</v>
      </c>
      <c r="N49" s="31">
        <v>9</v>
      </c>
      <c r="O49" s="29">
        <v>0</v>
      </c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>
      <c r="A50" s="23" t="s">
        <v>64</v>
      </c>
      <c r="B50" s="24">
        <v>7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0</v>
      </c>
      <c r="O50" s="29">
        <v>0</v>
      </c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>
      <c r="A51" s="23" t="s">
        <v>65</v>
      </c>
      <c r="B51" s="24">
        <v>15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>
        <v>2</v>
      </c>
      <c r="K51" s="29">
        <v>0</v>
      </c>
      <c r="L51" s="31">
        <v>1</v>
      </c>
      <c r="M51" s="29">
        <v>0</v>
      </c>
      <c r="N51" s="31">
        <v>3</v>
      </c>
      <c r="O51" s="29">
        <v>0</v>
      </c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>
      <c r="A52" s="23" t="s">
        <v>66</v>
      </c>
      <c r="B52" s="24">
        <v>14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>
        <v>2</v>
      </c>
      <c r="K52" s="29">
        <v>0</v>
      </c>
      <c r="L52" s="31">
        <v>3</v>
      </c>
      <c r="M52" s="29">
        <v>0</v>
      </c>
      <c r="N52" s="31">
        <v>0</v>
      </c>
      <c r="O52" s="29">
        <v>0</v>
      </c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>
      <c r="A53" s="33" t="s">
        <v>67</v>
      </c>
      <c r="B53" s="34">
        <v>28</v>
      </c>
      <c r="C53" s="35">
        <v>2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>
        <v>2</v>
      </c>
      <c r="K53" s="39">
        <v>0</v>
      </c>
      <c r="L53" s="41">
        <v>4</v>
      </c>
      <c r="M53" s="39">
        <v>0</v>
      </c>
      <c r="N53" s="41">
        <v>8</v>
      </c>
      <c r="O53" s="39">
        <v>0</v>
      </c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>
      <c r="A59" s="51" t="s">
        <v>73</v>
      </c>
      <c r="B59" s="52">
        <v>9</v>
      </c>
      <c r="C59" s="53">
        <v>5</v>
      </c>
      <c r="D59" s="265">
        <v>4</v>
      </c>
      <c r="E59" s="265"/>
      <c r="F59" s="266">
        <v>7</v>
      </c>
      <c r="G59" s="267"/>
      <c r="H59" s="268">
        <v>2</v>
      </c>
      <c r="I59" s="268"/>
      <c r="J59" s="265">
        <v>6</v>
      </c>
      <c r="K59" s="265"/>
      <c r="L59" s="268">
        <v>4</v>
      </c>
      <c r="M59" s="269"/>
      <c r="N59" s="246"/>
      <c r="O59" s="247"/>
    </row>
    <row r="60" spans="1:29" ht="23.25" customHeight="1" thickTop="1">
      <c r="A60" s="54" t="s">
        <v>74</v>
      </c>
      <c r="B60" s="55">
        <v>9</v>
      </c>
      <c r="C60" s="56">
        <v>5</v>
      </c>
      <c r="D60" s="248">
        <v>3</v>
      </c>
      <c r="E60" s="248"/>
      <c r="F60" s="249">
        <v>7</v>
      </c>
      <c r="G60" s="250"/>
      <c r="H60" s="251">
        <v>2</v>
      </c>
      <c r="I60" s="251"/>
      <c r="J60" s="252">
        <v>5</v>
      </c>
      <c r="K60" s="252"/>
      <c r="L60" s="251">
        <v>4</v>
      </c>
      <c r="M60" s="253"/>
      <c r="N60" s="244"/>
      <c r="O60" s="245"/>
    </row>
    <row r="61" spans="1:29" ht="23.25" customHeight="1">
      <c r="A61" s="57" t="s">
        <v>75</v>
      </c>
      <c r="B61" s="58">
        <v>0</v>
      </c>
      <c r="C61" s="59">
        <v>0</v>
      </c>
      <c r="D61" s="254">
        <v>1</v>
      </c>
      <c r="E61" s="254"/>
      <c r="F61" s="255">
        <v>0</v>
      </c>
      <c r="G61" s="256"/>
      <c r="H61" s="257">
        <v>0</v>
      </c>
      <c r="I61" s="257"/>
      <c r="J61" s="254">
        <v>1</v>
      </c>
      <c r="K61" s="254"/>
      <c r="L61" s="257">
        <v>0</v>
      </c>
      <c r="M61" s="258"/>
      <c r="N61" s="244"/>
      <c r="O61" s="245"/>
    </row>
    <row r="62" spans="1:29" ht="14.25" customHeight="1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Normal="40" zoomScaleSheetLayoutView="100" workbookViewId="0">
      <selection activeCell="A56" sqref="A56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>
      <c r="A12" s="69" t="s">
        <v>29</v>
      </c>
      <c r="B12" s="70">
        <v>1</v>
      </c>
      <c r="C12" s="74">
        <v>1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>
      <c r="A16" s="69" t="s">
        <v>33</v>
      </c>
      <c r="B16" s="70">
        <v>3</v>
      </c>
      <c r="C16" s="74">
        <v>1</v>
      </c>
      <c r="D16" s="72">
        <v>0</v>
      </c>
      <c r="E16" s="72">
        <v>1</v>
      </c>
      <c r="F16" s="72">
        <v>0</v>
      </c>
      <c r="G16" s="72">
        <v>0</v>
      </c>
      <c r="H16" s="72">
        <v>0</v>
      </c>
      <c r="I16" s="72">
        <v>1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>
      <c r="A51" s="90" t="s">
        <v>96</v>
      </c>
      <c r="B51" s="91">
        <v>4</v>
      </c>
      <c r="C51" s="92">
        <v>2</v>
      </c>
      <c r="D51" s="93">
        <v>0</v>
      </c>
      <c r="E51" s="93">
        <v>1</v>
      </c>
      <c r="F51" s="93">
        <v>0</v>
      </c>
      <c r="G51" s="93">
        <v>0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>
      <c r="C52" s="61" t="s">
        <v>97</v>
      </c>
    </row>
    <row r="53" spans="1:17">
      <c r="A53" s="96"/>
    </row>
    <row r="56" spans="1:17" ht="18.75">
      <c r="D56" s="282" t="s">
        <v>98</v>
      </c>
      <c r="E56" s="282"/>
      <c r="F56" s="282"/>
      <c r="G56" s="282"/>
    </row>
    <row r="57" spans="1:17" ht="17.25">
      <c r="C57" s="283" t="s">
        <v>99</v>
      </c>
      <c r="D57" s="283"/>
      <c r="E57" s="283"/>
      <c r="F57" s="283"/>
      <c r="G57" s="283"/>
      <c r="H57" s="283"/>
    </row>
    <row r="90" spans="3:8" ht="18.75">
      <c r="D90" s="282" t="s">
        <v>100</v>
      </c>
      <c r="E90" s="282"/>
      <c r="F90" s="282"/>
      <c r="G90" s="282"/>
    </row>
    <row r="91" spans="3:8" ht="17.25">
      <c r="C91" s="283" t="s">
        <v>101</v>
      </c>
      <c r="D91" s="283"/>
      <c r="E91" s="283"/>
      <c r="F91" s="283"/>
      <c r="G91" s="283"/>
      <c r="H91" s="283"/>
    </row>
    <row r="124" spans="3:8" ht="18.75">
      <c r="D124" s="282"/>
      <c r="E124" s="282"/>
      <c r="F124" s="282"/>
      <c r="G124" s="282"/>
    </row>
    <row r="125" spans="3:8" ht="17.25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Normal="85" zoomScaleSheetLayoutView="100" workbookViewId="0">
      <selection activeCell="A57" sqref="A57:U57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>
      <c r="A16" s="120" t="s">
        <v>33</v>
      </c>
      <c r="B16" s="106">
        <v>3</v>
      </c>
      <c r="C16" s="126">
        <v>1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1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>
      <c r="A51" s="136" t="s">
        <v>96</v>
      </c>
      <c r="B51" s="137">
        <v>4</v>
      </c>
      <c r="C51" s="138">
        <v>1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1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>
      <c r="A53" s="141"/>
      <c r="B53" s="141"/>
    </row>
    <row r="57" spans="1:75" ht="22.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>
      <c r="A167" s="141" t="s">
        <v>316</v>
      </c>
    </row>
    <row r="168" spans="1:1" ht="22.5" customHeight="1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Normal="55" zoomScaleSheetLayoutView="100" workbookViewId="0">
      <selection activeCell="A59" sqref="A59:R59"/>
    </sheetView>
  </sheetViews>
  <sheetFormatPr defaultRowHeight="13.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>
      <c r="A1" t="s">
        <v>179</v>
      </c>
    </row>
    <row r="3" spans="1:3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201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>
      <c r="A5" s="15" t="s">
        <v>21</v>
      </c>
      <c r="B5" s="151">
        <v>13</v>
      </c>
      <c r="C5" s="152">
        <v>0</v>
      </c>
      <c r="D5" s="153">
        <v>2</v>
      </c>
      <c r="E5" s="153">
        <v>1</v>
      </c>
      <c r="F5" s="154">
        <v>5</v>
      </c>
      <c r="G5" s="154">
        <v>1</v>
      </c>
      <c r="H5" s="154">
        <v>1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203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>
      <c r="A6" s="23" t="s">
        <v>22</v>
      </c>
      <c r="B6" s="151">
        <v>6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0</v>
      </c>
      <c r="I6" s="161">
        <v>0</v>
      </c>
      <c r="J6" s="161">
        <v>0</v>
      </c>
      <c r="K6" s="161">
        <v>1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4</v>
      </c>
      <c r="R6" s="162"/>
      <c r="T6" s="157" t="s">
        <v>204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>
      <c r="A7" s="23" t="s">
        <v>23</v>
      </c>
      <c r="B7" s="151">
        <v>3</v>
      </c>
      <c r="C7" s="159">
        <v>0</v>
      </c>
      <c r="D7" s="160">
        <v>0</v>
      </c>
      <c r="E7" s="160">
        <v>0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1</v>
      </c>
      <c r="L7" s="161">
        <v>0</v>
      </c>
      <c r="M7" s="161">
        <v>0</v>
      </c>
      <c r="N7" s="161">
        <v>1</v>
      </c>
      <c r="O7" s="161">
        <v>0</v>
      </c>
      <c r="P7" s="161">
        <v>0</v>
      </c>
      <c r="Q7" s="160">
        <v>0</v>
      </c>
      <c r="R7" s="162"/>
      <c r="T7" s="157" t="s">
        <v>205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>
      <c r="A8" s="23" t="s">
        <v>24</v>
      </c>
      <c r="B8" s="151">
        <v>10</v>
      </c>
      <c r="C8" s="159">
        <v>1</v>
      </c>
      <c r="D8" s="160">
        <v>1</v>
      </c>
      <c r="E8" s="160">
        <v>1</v>
      </c>
      <c r="F8" s="161">
        <v>3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1</v>
      </c>
      <c r="O8" s="161">
        <v>0</v>
      </c>
      <c r="P8" s="161">
        <v>0</v>
      </c>
      <c r="Q8" s="160">
        <v>3</v>
      </c>
      <c r="R8" s="162"/>
      <c r="T8" s="157" t="s">
        <v>206</v>
      </c>
      <c r="U8" s="159">
        <v>79</v>
      </c>
      <c r="V8" s="160">
        <v>45</v>
      </c>
      <c r="W8" s="160">
        <v>45</v>
      </c>
      <c r="X8" s="160">
        <v>85</v>
      </c>
      <c r="Y8" s="161">
        <v>29</v>
      </c>
      <c r="Z8" s="161">
        <v>14</v>
      </c>
      <c r="AA8" s="161">
        <v>25</v>
      </c>
      <c r="AB8" s="161">
        <v>7</v>
      </c>
      <c r="AC8" s="161">
        <v>9</v>
      </c>
      <c r="AD8" s="161">
        <v>7</v>
      </c>
      <c r="AE8" s="161">
        <v>2</v>
      </c>
      <c r="AF8" s="161">
        <v>18</v>
      </c>
      <c r="AG8" s="161">
        <v>7</v>
      </c>
      <c r="AH8" s="161">
        <v>5</v>
      </c>
      <c r="AI8" s="163">
        <v>106</v>
      </c>
    </row>
    <row r="9" spans="1:35" s="156" customFormat="1" ht="17.25">
      <c r="A9" s="23" t="s">
        <v>25</v>
      </c>
      <c r="B9" s="151">
        <v>2</v>
      </c>
      <c r="C9" s="159">
        <v>0</v>
      </c>
      <c r="D9" s="160">
        <v>0</v>
      </c>
      <c r="E9" s="160">
        <v>0</v>
      </c>
      <c r="F9" s="161">
        <v>1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207</v>
      </c>
      <c r="U9" s="159">
        <v>85</v>
      </c>
      <c r="V9" s="160">
        <v>35</v>
      </c>
      <c r="W9" s="160">
        <v>34</v>
      </c>
      <c r="X9" s="160">
        <v>115</v>
      </c>
      <c r="Y9" s="161">
        <v>43</v>
      </c>
      <c r="Z9" s="161">
        <v>22</v>
      </c>
      <c r="AA9" s="161">
        <v>34</v>
      </c>
      <c r="AB9" s="161">
        <v>7</v>
      </c>
      <c r="AC9" s="161">
        <v>3</v>
      </c>
      <c r="AD9" s="161">
        <v>5</v>
      </c>
      <c r="AE9" s="161">
        <v>2</v>
      </c>
      <c r="AF9" s="161">
        <v>12</v>
      </c>
      <c r="AG9" s="161">
        <v>6</v>
      </c>
      <c r="AH9" s="161">
        <v>6</v>
      </c>
      <c r="AI9" s="163">
        <v>125</v>
      </c>
    </row>
    <row r="10" spans="1:35" s="156" customFormat="1" ht="17.25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>
        <v>71</v>
      </c>
      <c r="V10" s="160">
        <v>40</v>
      </c>
      <c r="W10" s="160">
        <v>32</v>
      </c>
      <c r="X10" s="160">
        <v>98</v>
      </c>
      <c r="Y10" s="161">
        <v>33</v>
      </c>
      <c r="Z10" s="161">
        <v>12</v>
      </c>
      <c r="AA10" s="161">
        <v>34</v>
      </c>
      <c r="AB10" s="161">
        <v>4</v>
      </c>
      <c r="AC10" s="161">
        <v>6</v>
      </c>
      <c r="AD10" s="161">
        <v>5</v>
      </c>
      <c r="AE10" s="161">
        <v>3</v>
      </c>
      <c r="AF10" s="161">
        <v>17</v>
      </c>
      <c r="AG10" s="161">
        <v>5</v>
      </c>
      <c r="AH10" s="161">
        <v>8</v>
      </c>
      <c r="AI10" s="163">
        <v>93</v>
      </c>
    </row>
    <row r="11" spans="1:35" s="156" customFormat="1" ht="17.25">
      <c r="A11" s="23" t="s">
        <v>27</v>
      </c>
      <c r="B11" s="151">
        <v>1</v>
      </c>
      <c r="C11" s="159">
        <v>0</v>
      </c>
      <c r="D11" s="160">
        <v>0</v>
      </c>
      <c r="E11" s="160">
        <v>1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209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>
      <c r="A12" s="23" t="s">
        <v>28</v>
      </c>
      <c r="B12" s="151">
        <v>9</v>
      </c>
      <c r="C12" s="159">
        <v>0</v>
      </c>
      <c r="D12" s="160">
        <v>0</v>
      </c>
      <c r="E12" s="160">
        <v>0</v>
      </c>
      <c r="F12" s="161">
        <v>3</v>
      </c>
      <c r="G12" s="161">
        <v>2</v>
      </c>
      <c r="H12" s="161">
        <v>0</v>
      </c>
      <c r="I12" s="161">
        <v>2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2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>
      <c r="A13" s="23" t="s">
        <v>29</v>
      </c>
      <c r="B13" s="151">
        <v>8</v>
      </c>
      <c r="C13" s="159">
        <v>3</v>
      </c>
      <c r="D13" s="160">
        <v>2</v>
      </c>
      <c r="E13" s="160">
        <v>0</v>
      </c>
      <c r="F13" s="161">
        <v>0</v>
      </c>
      <c r="G13" s="161">
        <v>0</v>
      </c>
      <c r="H13" s="161">
        <v>0</v>
      </c>
      <c r="I13" s="161">
        <v>1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>
      <c r="A14" s="23" t="s">
        <v>30</v>
      </c>
      <c r="B14" s="151">
        <v>11</v>
      </c>
      <c r="C14" s="159">
        <v>3</v>
      </c>
      <c r="D14" s="160">
        <v>0</v>
      </c>
      <c r="E14" s="160">
        <v>3</v>
      </c>
      <c r="F14" s="161">
        <v>2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2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>
      <c r="A15" s="23" t="s">
        <v>31</v>
      </c>
      <c r="B15" s="151">
        <v>41</v>
      </c>
      <c r="C15" s="159">
        <v>9</v>
      </c>
      <c r="D15" s="160">
        <v>3</v>
      </c>
      <c r="E15" s="160">
        <v>2</v>
      </c>
      <c r="F15" s="161">
        <v>4</v>
      </c>
      <c r="G15" s="161">
        <v>2</v>
      </c>
      <c r="H15" s="161">
        <v>1</v>
      </c>
      <c r="I15" s="161">
        <v>3</v>
      </c>
      <c r="J15" s="161">
        <v>0</v>
      </c>
      <c r="K15" s="161">
        <v>0</v>
      </c>
      <c r="L15" s="161">
        <v>0</v>
      </c>
      <c r="M15" s="161">
        <v>0</v>
      </c>
      <c r="N15" s="161">
        <v>1</v>
      </c>
      <c r="O15" s="161">
        <v>0</v>
      </c>
      <c r="P15" s="161">
        <v>0</v>
      </c>
      <c r="Q15" s="160">
        <v>16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>
      <c r="A16" s="23" t="s">
        <v>32</v>
      </c>
      <c r="B16" s="151">
        <v>12</v>
      </c>
      <c r="C16" s="159">
        <v>0</v>
      </c>
      <c r="D16" s="160">
        <v>0</v>
      </c>
      <c r="E16" s="160">
        <v>0</v>
      </c>
      <c r="F16" s="161">
        <v>12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>
      <c r="A17" s="23" t="s">
        <v>33</v>
      </c>
      <c r="B17" s="151">
        <v>69</v>
      </c>
      <c r="C17" s="159">
        <v>20</v>
      </c>
      <c r="D17" s="160">
        <v>2</v>
      </c>
      <c r="E17" s="160">
        <v>1</v>
      </c>
      <c r="F17" s="161">
        <v>2</v>
      </c>
      <c r="G17" s="161">
        <v>7</v>
      </c>
      <c r="H17" s="161">
        <v>3</v>
      </c>
      <c r="I17" s="161">
        <v>8</v>
      </c>
      <c r="J17" s="161">
        <v>0</v>
      </c>
      <c r="K17" s="161">
        <v>0</v>
      </c>
      <c r="L17" s="161">
        <v>0</v>
      </c>
      <c r="M17" s="161">
        <v>2</v>
      </c>
      <c r="N17" s="161">
        <v>2</v>
      </c>
      <c r="O17" s="161">
        <v>4</v>
      </c>
      <c r="P17" s="161">
        <v>2</v>
      </c>
      <c r="Q17" s="160">
        <v>16</v>
      </c>
      <c r="R17" s="162"/>
    </row>
    <row r="18" spans="1:18" s="156" customFormat="1" ht="17.25">
      <c r="A18" s="23" t="s">
        <v>34</v>
      </c>
      <c r="B18" s="151">
        <v>35</v>
      </c>
      <c r="C18" s="159">
        <v>6</v>
      </c>
      <c r="D18" s="160">
        <v>2</v>
      </c>
      <c r="E18" s="160">
        <v>4</v>
      </c>
      <c r="F18" s="161">
        <v>7</v>
      </c>
      <c r="G18" s="161">
        <v>4</v>
      </c>
      <c r="H18" s="161">
        <v>1</v>
      </c>
      <c r="I18" s="161">
        <v>3</v>
      </c>
      <c r="J18" s="161">
        <v>2</v>
      </c>
      <c r="K18" s="161">
        <v>1</v>
      </c>
      <c r="L18" s="161">
        <v>0</v>
      </c>
      <c r="M18" s="161">
        <v>0</v>
      </c>
      <c r="N18" s="161">
        <v>1</v>
      </c>
      <c r="O18" s="161">
        <v>0</v>
      </c>
      <c r="P18" s="161">
        <v>0</v>
      </c>
      <c r="Q18" s="160">
        <v>4</v>
      </c>
      <c r="R18" s="162"/>
    </row>
    <row r="19" spans="1:18" s="156" customFormat="1" ht="17.25">
      <c r="A19" s="23" t="s">
        <v>35</v>
      </c>
      <c r="B19" s="151">
        <v>5</v>
      </c>
      <c r="C19" s="159">
        <v>0</v>
      </c>
      <c r="D19" s="160">
        <v>2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>
      <c r="A20" s="23" t="s">
        <v>36</v>
      </c>
      <c r="B20" s="151">
        <v>6</v>
      </c>
      <c r="C20" s="159">
        <v>2</v>
      </c>
      <c r="D20" s="160">
        <v>0</v>
      </c>
      <c r="E20" s="160">
        <v>0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1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>
      <c r="A21" s="23" t="s">
        <v>37</v>
      </c>
      <c r="B21" s="151">
        <v>1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>
      <c r="A22" s="23" t="s">
        <v>38</v>
      </c>
      <c r="B22" s="151">
        <v>3</v>
      </c>
      <c r="C22" s="159">
        <v>0</v>
      </c>
      <c r="D22" s="160">
        <v>0</v>
      </c>
      <c r="E22" s="160">
        <v>1</v>
      </c>
      <c r="F22" s="161">
        <v>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>
      <c r="A23" s="23" t="s">
        <v>39</v>
      </c>
      <c r="B23" s="151">
        <v>4</v>
      </c>
      <c r="C23" s="159">
        <v>0</v>
      </c>
      <c r="D23" s="160">
        <v>2</v>
      </c>
      <c r="E23" s="160">
        <v>0</v>
      </c>
      <c r="F23" s="161">
        <v>1</v>
      </c>
      <c r="G23" s="161">
        <v>0</v>
      </c>
      <c r="H23" s="161">
        <v>0</v>
      </c>
      <c r="I23" s="161">
        <v>1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>
      <c r="A24" s="23" t="s">
        <v>40</v>
      </c>
      <c r="B24" s="151">
        <v>6</v>
      </c>
      <c r="C24" s="159">
        <v>0</v>
      </c>
      <c r="D24" s="160">
        <v>1</v>
      </c>
      <c r="E24" s="160">
        <v>0</v>
      </c>
      <c r="F24" s="161">
        <v>2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1</v>
      </c>
      <c r="Q24" s="160">
        <v>2</v>
      </c>
      <c r="R24" s="162"/>
    </row>
    <row r="25" spans="1:18" s="156" customFormat="1" ht="17.25">
      <c r="A25" s="23" t="s">
        <v>41</v>
      </c>
      <c r="B25" s="151">
        <v>15</v>
      </c>
      <c r="C25" s="159">
        <v>5</v>
      </c>
      <c r="D25" s="160">
        <v>1</v>
      </c>
      <c r="E25" s="160">
        <v>1</v>
      </c>
      <c r="F25" s="161">
        <v>5</v>
      </c>
      <c r="G25" s="161">
        <v>0</v>
      </c>
      <c r="H25" s="161">
        <v>0</v>
      </c>
      <c r="I25" s="161">
        <v>1</v>
      </c>
      <c r="J25" s="161">
        <v>1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>
      <c r="A26" s="23" t="s">
        <v>42</v>
      </c>
      <c r="B26" s="151">
        <v>4</v>
      </c>
      <c r="C26" s="159">
        <v>0</v>
      </c>
      <c r="D26" s="160">
        <v>0</v>
      </c>
      <c r="E26" s="160">
        <v>0</v>
      </c>
      <c r="F26" s="161">
        <v>0</v>
      </c>
      <c r="G26" s="161">
        <v>0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2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>
      <c r="A27" s="23" t="s">
        <v>43</v>
      </c>
      <c r="B27" s="151">
        <v>48</v>
      </c>
      <c r="C27" s="159">
        <v>2</v>
      </c>
      <c r="D27" s="160">
        <v>9</v>
      </c>
      <c r="E27" s="160">
        <v>6</v>
      </c>
      <c r="F27" s="161">
        <v>8</v>
      </c>
      <c r="G27" s="161">
        <v>6</v>
      </c>
      <c r="H27" s="161">
        <v>0</v>
      </c>
      <c r="I27" s="161">
        <v>2</v>
      </c>
      <c r="J27" s="161">
        <v>0</v>
      </c>
      <c r="K27" s="161">
        <v>0</v>
      </c>
      <c r="L27" s="161">
        <v>2</v>
      </c>
      <c r="M27" s="161">
        <v>1</v>
      </c>
      <c r="N27" s="161">
        <v>3</v>
      </c>
      <c r="O27" s="161">
        <v>0</v>
      </c>
      <c r="P27" s="161">
        <v>0</v>
      </c>
      <c r="Q27" s="160">
        <v>9</v>
      </c>
      <c r="R27" s="162"/>
    </row>
    <row r="28" spans="1:18" s="156" customFormat="1" ht="17.25">
      <c r="A28" s="23" t="s">
        <v>44</v>
      </c>
      <c r="B28" s="151">
        <v>4</v>
      </c>
      <c r="C28" s="159">
        <v>0</v>
      </c>
      <c r="D28" s="160">
        <v>1</v>
      </c>
      <c r="E28" s="160">
        <v>1</v>
      </c>
      <c r="F28" s="161">
        <v>0</v>
      </c>
      <c r="G28" s="161">
        <v>1</v>
      </c>
      <c r="H28" s="161">
        <v>0</v>
      </c>
      <c r="I28" s="161">
        <v>0</v>
      </c>
      <c r="J28" s="161">
        <v>1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>
      <c r="A29" s="23" t="s">
        <v>45</v>
      </c>
      <c r="B29" s="151">
        <v>2</v>
      </c>
      <c r="C29" s="159">
        <v>0</v>
      </c>
      <c r="D29" s="160">
        <v>1</v>
      </c>
      <c r="E29" s="160">
        <v>0</v>
      </c>
      <c r="F29" s="161">
        <v>0</v>
      </c>
      <c r="G29" s="161">
        <v>0</v>
      </c>
      <c r="H29" s="161">
        <v>1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>
      <c r="A30" s="23" t="s">
        <v>46</v>
      </c>
      <c r="B30" s="151">
        <v>11</v>
      </c>
      <c r="C30" s="159">
        <v>2</v>
      </c>
      <c r="D30" s="160">
        <v>0</v>
      </c>
      <c r="E30" s="160">
        <v>3</v>
      </c>
      <c r="F30" s="161">
        <v>2</v>
      </c>
      <c r="G30" s="161">
        <v>1</v>
      </c>
      <c r="H30" s="161">
        <v>0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2</v>
      </c>
      <c r="R30" s="162"/>
    </row>
    <row r="31" spans="1:18" s="156" customFormat="1" ht="17.25">
      <c r="A31" s="23" t="s">
        <v>47</v>
      </c>
      <c r="B31" s="151">
        <v>31</v>
      </c>
      <c r="C31" s="159">
        <v>8</v>
      </c>
      <c r="D31" s="160">
        <v>1</v>
      </c>
      <c r="E31" s="160">
        <v>1</v>
      </c>
      <c r="F31" s="161">
        <v>3</v>
      </c>
      <c r="G31" s="161">
        <v>2</v>
      </c>
      <c r="H31" s="161">
        <v>2</v>
      </c>
      <c r="I31" s="161">
        <v>0</v>
      </c>
      <c r="J31" s="161">
        <v>0</v>
      </c>
      <c r="K31" s="161">
        <v>0</v>
      </c>
      <c r="L31" s="161">
        <v>1</v>
      </c>
      <c r="M31" s="161">
        <v>0</v>
      </c>
      <c r="N31" s="161">
        <v>0</v>
      </c>
      <c r="O31" s="161">
        <v>0</v>
      </c>
      <c r="P31" s="161">
        <v>4</v>
      </c>
      <c r="Q31" s="160">
        <v>9</v>
      </c>
      <c r="R31" s="162"/>
    </row>
    <row r="32" spans="1:18" s="156" customFormat="1" ht="17.25">
      <c r="A32" s="23" t="s">
        <v>48</v>
      </c>
      <c r="B32" s="151">
        <v>23</v>
      </c>
      <c r="C32" s="159">
        <v>1</v>
      </c>
      <c r="D32" s="160">
        <v>3</v>
      </c>
      <c r="E32" s="160">
        <v>1</v>
      </c>
      <c r="F32" s="161">
        <v>10</v>
      </c>
      <c r="G32" s="161">
        <v>0</v>
      </c>
      <c r="H32" s="161">
        <v>0</v>
      </c>
      <c r="I32" s="161">
        <v>1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7</v>
      </c>
      <c r="R32" s="162"/>
    </row>
    <row r="33" spans="1:18" s="156" customFormat="1" ht="17.25">
      <c r="A33" s="23" t="s">
        <v>49</v>
      </c>
      <c r="B33" s="151">
        <v>6</v>
      </c>
      <c r="C33" s="159">
        <v>2</v>
      </c>
      <c r="D33" s="160">
        <v>0</v>
      </c>
      <c r="E33" s="160">
        <v>0</v>
      </c>
      <c r="F33" s="161">
        <v>1</v>
      </c>
      <c r="G33" s="161">
        <v>1</v>
      </c>
      <c r="H33" s="161">
        <v>1</v>
      </c>
      <c r="I33" s="161">
        <v>0</v>
      </c>
      <c r="J33" s="161">
        <v>0</v>
      </c>
      <c r="K33" s="161">
        <v>1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>
      <c r="A36" s="23" t="s">
        <v>52</v>
      </c>
      <c r="B36" s="151">
        <v>2</v>
      </c>
      <c r="C36" s="159">
        <v>1</v>
      </c>
      <c r="D36" s="160">
        <v>0</v>
      </c>
      <c r="E36" s="160">
        <v>0</v>
      </c>
      <c r="F36" s="161">
        <v>0</v>
      </c>
      <c r="G36" s="161">
        <v>0</v>
      </c>
      <c r="H36" s="161">
        <v>1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>
      <c r="A37" s="23" t="s">
        <v>53</v>
      </c>
      <c r="B37" s="151">
        <v>11</v>
      </c>
      <c r="C37" s="159">
        <v>0</v>
      </c>
      <c r="D37" s="160">
        <v>2</v>
      </c>
      <c r="E37" s="160">
        <v>1</v>
      </c>
      <c r="F37" s="161">
        <v>4</v>
      </c>
      <c r="G37" s="161">
        <v>1</v>
      </c>
      <c r="H37" s="161">
        <v>0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1</v>
      </c>
      <c r="Q37" s="160">
        <v>1</v>
      </c>
      <c r="R37" s="162"/>
    </row>
    <row r="38" spans="1:18" s="156" customFormat="1" ht="17.25">
      <c r="A38" s="23" t="s">
        <v>54</v>
      </c>
      <c r="B38" s="151">
        <v>4</v>
      </c>
      <c r="C38" s="159">
        <v>2</v>
      </c>
      <c r="D38" s="160">
        <v>1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1</v>
      </c>
      <c r="P38" s="161">
        <v>0</v>
      </c>
      <c r="Q38" s="160">
        <v>0</v>
      </c>
      <c r="R38" s="162"/>
    </row>
    <row r="39" spans="1:18" s="156" customFormat="1" ht="17.25">
      <c r="A39" s="23" t="s">
        <v>55</v>
      </c>
      <c r="B39" s="151">
        <v>3</v>
      </c>
      <c r="C39" s="159">
        <v>0</v>
      </c>
      <c r="D39" s="160">
        <v>0</v>
      </c>
      <c r="E39" s="160">
        <v>0</v>
      </c>
      <c r="F39" s="161">
        <v>2</v>
      </c>
      <c r="G39" s="161">
        <v>0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>
      <c r="A40" s="23" t="s">
        <v>56</v>
      </c>
      <c r="B40" s="151">
        <v>6</v>
      </c>
      <c r="C40" s="159">
        <v>0</v>
      </c>
      <c r="D40" s="160">
        <v>1</v>
      </c>
      <c r="E40" s="160">
        <v>0</v>
      </c>
      <c r="F40" s="161">
        <v>3</v>
      </c>
      <c r="G40" s="161">
        <v>0</v>
      </c>
      <c r="H40" s="161">
        <v>0</v>
      </c>
      <c r="I40" s="161">
        <v>2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>
      <c r="A41" s="23" t="s">
        <v>57</v>
      </c>
      <c r="B41" s="151">
        <v>2</v>
      </c>
      <c r="C41" s="159">
        <v>1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>
      <c r="A43" s="23" t="s">
        <v>59</v>
      </c>
      <c r="B43" s="151">
        <v>2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>
      <c r="A44" s="23" t="s">
        <v>60</v>
      </c>
      <c r="B44" s="151">
        <v>19</v>
      </c>
      <c r="C44" s="159">
        <v>1</v>
      </c>
      <c r="D44" s="160">
        <v>3</v>
      </c>
      <c r="E44" s="160">
        <v>3</v>
      </c>
      <c r="F44" s="161">
        <v>1</v>
      </c>
      <c r="G44" s="161">
        <v>5</v>
      </c>
      <c r="H44" s="161">
        <v>0</v>
      </c>
      <c r="I44" s="161">
        <v>3</v>
      </c>
      <c r="J44" s="161">
        <v>0</v>
      </c>
      <c r="K44" s="161">
        <v>2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>
      <c r="A46" s="23" t="s">
        <v>62</v>
      </c>
      <c r="B46" s="151">
        <v>1</v>
      </c>
      <c r="C46" s="159">
        <v>1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>
      <c r="A47" s="23" t="s">
        <v>63</v>
      </c>
      <c r="B47" s="151">
        <v>9</v>
      </c>
      <c r="C47" s="159">
        <v>1</v>
      </c>
      <c r="D47" s="160">
        <v>0</v>
      </c>
      <c r="E47" s="160">
        <v>0</v>
      </c>
      <c r="F47" s="161">
        <v>0</v>
      </c>
      <c r="G47" s="161">
        <v>0</v>
      </c>
      <c r="H47" s="161">
        <v>1</v>
      </c>
      <c r="I47" s="161">
        <v>2</v>
      </c>
      <c r="J47" s="161">
        <v>0</v>
      </c>
      <c r="K47" s="161">
        <v>0</v>
      </c>
      <c r="L47" s="161">
        <v>1</v>
      </c>
      <c r="M47" s="161">
        <v>0</v>
      </c>
      <c r="N47" s="161">
        <v>1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>
      <c r="A49" s="23" t="s">
        <v>65</v>
      </c>
      <c r="B49" s="151">
        <v>3</v>
      </c>
      <c r="C49" s="159">
        <v>0</v>
      </c>
      <c r="D49" s="160">
        <v>0</v>
      </c>
      <c r="E49" s="160">
        <v>1</v>
      </c>
      <c r="F49" s="161">
        <v>1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>
      <c r="A50" s="23" t="s">
        <v>66</v>
      </c>
      <c r="B50" s="151">
        <v>0</v>
      </c>
      <c r="C50" s="159">
        <v>0</v>
      </c>
      <c r="D50" s="160">
        <v>0</v>
      </c>
      <c r="E50" s="160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>
      <c r="A51" s="169" t="s">
        <v>67</v>
      </c>
      <c r="B51" s="151">
        <v>8</v>
      </c>
      <c r="C51" s="159">
        <v>0</v>
      </c>
      <c r="D51" s="160">
        <v>0</v>
      </c>
      <c r="E51" s="160">
        <v>0</v>
      </c>
      <c r="F51" s="161">
        <v>4</v>
      </c>
      <c r="G51" s="161">
        <v>0</v>
      </c>
      <c r="H51" s="161">
        <v>0</v>
      </c>
      <c r="I51" s="161">
        <v>1</v>
      </c>
      <c r="J51" s="161">
        <v>0</v>
      </c>
      <c r="K51" s="161">
        <v>0</v>
      </c>
      <c r="L51" s="161">
        <v>0</v>
      </c>
      <c r="M51" s="161">
        <v>0</v>
      </c>
      <c r="N51" s="161">
        <v>2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>
      <c r="A52" s="171" t="s">
        <v>20</v>
      </c>
      <c r="B52" s="172">
        <v>461</v>
      </c>
      <c r="C52" s="173">
        <v>71</v>
      </c>
      <c r="D52" s="174">
        <v>40</v>
      </c>
      <c r="E52" s="174">
        <v>32</v>
      </c>
      <c r="F52" s="175">
        <v>98</v>
      </c>
      <c r="G52" s="175">
        <v>33</v>
      </c>
      <c r="H52" s="175">
        <v>12</v>
      </c>
      <c r="I52" s="175">
        <v>34</v>
      </c>
      <c r="J52" s="175">
        <v>4</v>
      </c>
      <c r="K52" s="175">
        <v>6</v>
      </c>
      <c r="L52" s="175">
        <v>5</v>
      </c>
      <c r="M52" s="175">
        <v>3</v>
      </c>
      <c r="N52" s="175">
        <v>17</v>
      </c>
      <c r="O52" s="175">
        <v>5</v>
      </c>
      <c r="P52" s="175">
        <v>8</v>
      </c>
      <c r="Q52" s="174">
        <v>93</v>
      </c>
      <c r="R52" s="176"/>
    </row>
    <row r="59" spans="1:18" ht="18.75">
      <c r="A59" s="304" t="s">
        <v>215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>
      <c r="A60" s="304" t="s">
        <v>216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1"/>
  <sheetViews>
    <sheetView showGridLines="0" view="pageBreakPreview" zoomScaleNormal="85" zoomScaleSheetLayoutView="100" workbookViewId="0">
      <selection sqref="A1:AQ1"/>
    </sheetView>
  </sheetViews>
  <sheetFormatPr defaultColWidth="8.625" defaultRowHeight="18.75" customHeight="1"/>
  <cols>
    <col min="1" max="1" width="9.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  <col min="40" max="40" width="6.75" customWidth="1"/>
    <col min="41" max="41" width="6" customWidth="1"/>
    <col min="42" max="42" width="6.75" customWidth="1"/>
    <col min="43" max="43" width="6" customWidth="1"/>
  </cols>
  <sheetData>
    <row r="1" spans="1:43" ht="18.75" customHeight="1">
      <c r="A1" s="315" t="s">
        <v>217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>
      <c r="A2" s="316" t="s">
        <v>2</v>
      </c>
      <c r="B2" s="318" t="s">
        <v>295</v>
      </c>
      <c r="C2" s="319"/>
      <c r="D2" s="313" t="s">
        <v>296</v>
      </c>
      <c r="E2" s="319"/>
      <c r="F2" s="313" t="s">
        <v>297</v>
      </c>
      <c r="G2" s="319"/>
      <c r="H2" s="329" t="s">
        <v>298</v>
      </c>
      <c r="I2" s="320"/>
      <c r="J2" s="330" t="s">
        <v>299</v>
      </c>
      <c r="K2" s="320"/>
      <c r="L2" s="330" t="s">
        <v>300</v>
      </c>
      <c r="M2" s="321"/>
      <c r="N2" s="313" t="s">
        <v>301</v>
      </c>
      <c r="O2" s="322"/>
      <c r="P2" s="313" t="s">
        <v>302</v>
      </c>
      <c r="Q2" s="319"/>
      <c r="R2" s="313" t="s">
        <v>303</v>
      </c>
      <c r="S2" s="319"/>
      <c r="T2" s="313" t="s">
        <v>304</v>
      </c>
      <c r="U2" s="319"/>
      <c r="V2" s="313" t="s">
        <v>305</v>
      </c>
      <c r="W2" s="322"/>
      <c r="X2" s="313" t="s">
        <v>306</v>
      </c>
      <c r="Y2" s="322"/>
      <c r="Z2" s="313" t="s">
        <v>307</v>
      </c>
      <c r="AA2" s="314"/>
      <c r="AB2" s="313" t="s">
        <v>308</v>
      </c>
      <c r="AC2" s="314"/>
      <c r="AD2" s="313" t="s">
        <v>309</v>
      </c>
      <c r="AE2" s="314"/>
      <c r="AF2" s="313" t="s">
        <v>315</v>
      </c>
      <c r="AG2" s="314"/>
      <c r="AH2" s="313" t="s">
        <v>314</v>
      </c>
      <c r="AI2" s="314"/>
      <c r="AJ2" s="313" t="s">
        <v>313</v>
      </c>
      <c r="AK2" s="314"/>
      <c r="AL2" s="313" t="s">
        <v>312</v>
      </c>
      <c r="AM2" s="314"/>
      <c r="AN2" s="313" t="s">
        <v>311</v>
      </c>
      <c r="AO2" s="314"/>
      <c r="AP2" s="313" t="s">
        <v>310</v>
      </c>
      <c r="AQ2" s="314"/>
    </row>
    <row r="3" spans="1:43" ht="18.75" customHeight="1" thickBot="1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</sheetData>
  <mergeCells count="23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9" sqref="C9:Q9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323" t="s">
        <v>218</v>
      </c>
      <c r="B1" s="324"/>
      <c r="C1" s="324"/>
      <c r="D1" s="324"/>
      <c r="E1" s="324"/>
      <c r="F1" s="324"/>
      <c r="G1" s="324"/>
      <c r="H1" s="324"/>
      <c r="I1" s="324"/>
      <c r="J1" s="240"/>
      <c r="K1" s="240"/>
      <c r="L1" s="240"/>
      <c r="M1" s="240"/>
      <c r="N1" s="240"/>
      <c r="O1" s="240"/>
      <c r="P1" s="240"/>
    </row>
    <row r="2" spans="1:17" ht="16.5" customHeight="1">
      <c r="A2" s="325" t="s">
        <v>2</v>
      </c>
      <c r="B2" s="291" t="s">
        <v>219</v>
      </c>
      <c r="C2" s="327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220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>
      <c r="A3" s="326"/>
      <c r="B3" s="292"/>
      <c r="C3" s="328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>
      <c r="A4" s="241" t="s">
        <v>203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241" t="s">
        <v>204</v>
      </c>
      <c r="B5" s="70">
        <f t="shared" si="0"/>
        <v>10</v>
      </c>
      <c r="C5" s="74">
        <v>5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>
      <c r="A6" s="241" t="s">
        <v>205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>
      <c r="A7" s="241" t="s">
        <v>206</v>
      </c>
      <c r="B7" s="70">
        <f t="shared" si="0"/>
        <v>8</v>
      </c>
      <c r="C7" s="74">
        <v>3</v>
      </c>
      <c r="D7" s="72">
        <v>0</v>
      </c>
      <c r="E7" s="72">
        <v>1</v>
      </c>
      <c r="F7" s="72">
        <v>2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1</v>
      </c>
      <c r="Q7" s="73">
        <v>0</v>
      </c>
    </row>
    <row r="8" spans="1:17" s="68" customFormat="1" ht="18" customHeight="1">
      <c r="A8" s="241" t="s">
        <v>207</v>
      </c>
      <c r="B8" s="70">
        <f t="shared" si="0"/>
        <v>1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>
      <c r="A9" s="241" t="s">
        <v>208</v>
      </c>
      <c r="B9" s="70">
        <f t="shared" si="0"/>
        <v>4</v>
      </c>
      <c r="C9" s="74">
        <v>2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>
      <c r="A10" s="241" t="s">
        <v>209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>
      <c r="A11" s="241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>
      <c r="A12" s="241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>
      <c r="A14" s="241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>
      <c r="A15" s="241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>
      <c r="A16" s="90" t="s">
        <v>96</v>
      </c>
      <c r="B16" s="91">
        <f>SUM(B4:B15)</f>
        <v>39</v>
      </c>
      <c r="C16" s="92">
        <f t="shared" ref="C16:Q16" si="1">SUM(C4:C15)</f>
        <v>14</v>
      </c>
      <c r="D16" s="92">
        <f t="shared" si="1"/>
        <v>3</v>
      </c>
      <c r="E16" s="92">
        <f t="shared" si="1"/>
        <v>4</v>
      </c>
      <c r="F16" s="92">
        <f t="shared" si="1"/>
        <v>5</v>
      </c>
      <c r="G16" s="92">
        <f t="shared" si="1"/>
        <v>0</v>
      </c>
      <c r="H16" s="92">
        <f t="shared" si="1"/>
        <v>1</v>
      </c>
      <c r="I16" s="92">
        <f t="shared" si="1"/>
        <v>5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6</v>
      </c>
    </row>
    <row r="18" spans="1:1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9" sqref="C9:Q9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>
      <c r="A2" s="300" t="s">
        <v>221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>
      <c r="A3" s="91" t="s">
        <v>103</v>
      </c>
      <c r="B3" s="99" t="s">
        <v>104</v>
      </c>
      <c r="C3" s="100" t="s">
        <v>222</v>
      </c>
      <c r="D3" s="101" t="s">
        <v>223</v>
      </c>
      <c r="E3" s="101" t="s">
        <v>224</v>
      </c>
      <c r="F3" s="101" t="s">
        <v>225</v>
      </c>
      <c r="G3" s="101" t="s">
        <v>226</v>
      </c>
      <c r="H3" s="101" t="s">
        <v>227</v>
      </c>
      <c r="I3" s="101" t="s">
        <v>228</v>
      </c>
      <c r="J3" s="101" t="s">
        <v>229</v>
      </c>
      <c r="K3" s="101" t="s">
        <v>230</v>
      </c>
      <c r="L3" s="101" t="s">
        <v>231</v>
      </c>
      <c r="M3" s="101" t="s">
        <v>232</v>
      </c>
      <c r="N3" s="101" t="s">
        <v>233</v>
      </c>
      <c r="O3" s="101" t="s">
        <v>234</v>
      </c>
      <c r="P3" s="101" t="s">
        <v>235</v>
      </c>
      <c r="Q3" s="101" t="s">
        <v>236</v>
      </c>
      <c r="R3" s="101" t="s">
        <v>237</v>
      </c>
      <c r="S3" s="101" t="s">
        <v>238</v>
      </c>
      <c r="T3" s="101" t="s">
        <v>239</v>
      </c>
      <c r="U3" s="101" t="s">
        <v>240</v>
      </c>
      <c r="V3" s="101" t="s">
        <v>241</v>
      </c>
      <c r="W3" s="102" t="s">
        <v>242</v>
      </c>
      <c r="X3" s="243" t="s">
        <v>243</v>
      </c>
      <c r="Y3" s="100" t="s">
        <v>244</v>
      </c>
      <c r="Z3" s="101" t="s">
        <v>245</v>
      </c>
      <c r="AA3" s="101" t="s">
        <v>246</v>
      </c>
      <c r="AB3" s="101" t="s">
        <v>247</v>
      </c>
      <c r="AC3" s="101" t="s">
        <v>248</v>
      </c>
      <c r="AD3" s="101" t="s">
        <v>249</v>
      </c>
      <c r="AE3" s="101" t="s">
        <v>250</v>
      </c>
      <c r="AF3" s="101" t="s">
        <v>251</v>
      </c>
      <c r="AG3" s="101" t="s">
        <v>252</v>
      </c>
      <c r="AH3" s="101" t="s">
        <v>253</v>
      </c>
      <c r="AI3" s="101" t="s">
        <v>254</v>
      </c>
      <c r="AJ3" s="101" t="s">
        <v>255</v>
      </c>
      <c r="AK3" s="101" t="s">
        <v>256</v>
      </c>
      <c r="AL3" s="101" t="s">
        <v>257</v>
      </c>
      <c r="AM3" s="101" t="s">
        <v>258</v>
      </c>
      <c r="AN3" s="104" t="s">
        <v>259</v>
      </c>
      <c r="AO3" s="100" t="s">
        <v>260</v>
      </c>
      <c r="AP3" s="101" t="s">
        <v>261</v>
      </c>
      <c r="AQ3" s="101" t="s">
        <v>262</v>
      </c>
      <c r="AR3" s="101" t="s">
        <v>263</v>
      </c>
      <c r="AS3" s="101" t="s">
        <v>264</v>
      </c>
      <c r="AT3" s="101" t="s">
        <v>265</v>
      </c>
      <c r="AU3" s="101" t="s">
        <v>266</v>
      </c>
      <c r="AV3" s="101" t="s">
        <v>267</v>
      </c>
      <c r="AW3" s="101" t="s">
        <v>268</v>
      </c>
      <c r="AX3" s="101" t="s">
        <v>269</v>
      </c>
      <c r="AY3" s="101" t="s">
        <v>270</v>
      </c>
      <c r="AZ3" s="101" t="s">
        <v>271</v>
      </c>
      <c r="BA3" s="101" t="s">
        <v>272</v>
      </c>
      <c r="BB3" s="102" t="s">
        <v>273</v>
      </c>
      <c r="BC3" s="102" t="s">
        <v>274</v>
      </c>
      <c r="BD3" s="102" t="s">
        <v>275</v>
      </c>
      <c r="BE3" s="102" t="s">
        <v>276</v>
      </c>
      <c r="BF3" s="102" t="s">
        <v>277</v>
      </c>
      <c r="BG3" s="104" t="s">
        <v>278</v>
      </c>
      <c r="BH3" s="100" t="s">
        <v>279</v>
      </c>
      <c r="BI3" s="101" t="s">
        <v>280</v>
      </c>
      <c r="BJ3" s="101" t="s">
        <v>281</v>
      </c>
      <c r="BK3" s="101" t="s">
        <v>282</v>
      </c>
      <c r="BL3" s="101" t="s">
        <v>283</v>
      </c>
      <c r="BM3" s="101" t="s">
        <v>284</v>
      </c>
      <c r="BN3" s="101" t="s">
        <v>285</v>
      </c>
      <c r="BO3" s="101" t="s">
        <v>286</v>
      </c>
      <c r="BP3" s="101" t="s">
        <v>287</v>
      </c>
      <c r="BQ3" s="101" t="s">
        <v>288</v>
      </c>
      <c r="BR3" s="101" t="s">
        <v>289</v>
      </c>
      <c r="BS3" s="101" t="s">
        <v>290</v>
      </c>
      <c r="BT3" s="101" t="s">
        <v>291</v>
      </c>
      <c r="BU3" s="101" t="s">
        <v>292</v>
      </c>
      <c r="BV3" s="101" t="s">
        <v>293</v>
      </c>
      <c r="BW3" s="104" t="s">
        <v>278</v>
      </c>
    </row>
    <row r="4" spans="1:75" s="119" customFormat="1" ht="24" customHeight="1">
      <c r="A4" s="241" t="s">
        <v>203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>
      <c r="A5" s="241" t="s">
        <v>204</v>
      </c>
      <c r="B5" s="106">
        <f t="shared" si="0"/>
        <v>10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>
      <c r="A6" s="241" t="s">
        <v>205</v>
      </c>
      <c r="B6" s="106">
        <f t="shared" si="0"/>
        <v>10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1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3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1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>
      <c r="A7" s="241" t="s">
        <v>206</v>
      </c>
      <c r="B7" s="106">
        <f t="shared" si="0"/>
        <v>8</v>
      </c>
      <c r="C7" s="126">
        <v>0</v>
      </c>
      <c r="D7" s="127">
        <v>0</v>
      </c>
      <c r="E7" s="109">
        <v>1</v>
      </c>
      <c r="F7" s="109">
        <v>0</v>
      </c>
      <c r="G7" s="109">
        <v>0</v>
      </c>
      <c r="H7" s="109">
        <v>1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1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1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>
      <c r="A8" s="241" t="s">
        <v>207</v>
      </c>
      <c r="B8" s="106">
        <f t="shared" si="0"/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>
      <c r="A9" s="241" t="s">
        <v>208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>
      <c r="A10" s="241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>
      <c r="A11" s="241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>
      <c r="A12" s="241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>
      <c r="A14" s="241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>
      <c r="A15" s="241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>
      <c r="A16" s="136" t="s">
        <v>96</v>
      </c>
      <c r="B16" s="137">
        <f t="shared" ref="B16:BP16" si="1">SUM(B4:B15)</f>
        <v>35</v>
      </c>
      <c r="C16" s="138">
        <f t="shared" si="1"/>
        <v>5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2</v>
      </c>
      <c r="H16" s="138">
        <f t="shared" si="1"/>
        <v>1</v>
      </c>
      <c r="I16" s="138">
        <f t="shared" si="1"/>
        <v>1</v>
      </c>
      <c r="J16" s="138">
        <f t="shared" si="1"/>
        <v>3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5</v>
      </c>
      <c r="S16" s="138">
        <f t="shared" si="1"/>
        <v>6</v>
      </c>
      <c r="T16" s="138">
        <f t="shared" si="1"/>
        <v>3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1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e_okada</cp:lastModifiedBy>
  <dcterms:created xsi:type="dcterms:W3CDTF">2021-10-15T06:06:45Z</dcterms:created>
  <dcterms:modified xsi:type="dcterms:W3CDTF">2021-12-23T02:30:04Z</dcterms:modified>
</cp:coreProperties>
</file>