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11.30_令和3年8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<sst xmlns="http://schemas.openxmlformats.org/spreadsheetml/2006/main" count="629" uniqueCount="318">
  <si>
    <t>国保連合会介護サービス苦情処理受付等累計（令和3年4月分～令和3年8月分）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</si>
  <si>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</si>
  <si>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</si>
  <si>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</si>
  <si>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</si>
  <si>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</si>
  <si>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</si>
  <si>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</si>
  <si>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</si>
  <si>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</si>
  <si>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</si>
  <si>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</si>
  <si>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</si>
  <si>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</si>
  <si>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</si>
  <si>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</si>
  <si>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</si>
  <si>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</si>
  <si>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</si>
  <si>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</si>
  <si>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</si>
  <si>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</si>
  <si>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</si>
  <si>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</si>
  <si>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</si>
  <si>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</si>
  <si>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</si>
  <si>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</si>
  <si>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</si>
  <si>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</si>
  <si>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</si>
  <si>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</si>
  <si>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</si>
  <si>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</si>
  <si>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</si>
  <si>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</si>
  <si>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</si>
  <si>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</si>
  <si>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</si>
  <si>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</si>
  <si>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</si>
  <si>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</si>
  <si>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</si>
  <si>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</si>
  <si>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</si>
  <si>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</si>
  <si>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</si>
  <si>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</si>
  <si>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</si>
  <si>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</si>
  <si>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</si>
  <si>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</si>
  <si>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</si>
  <si>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</si>
  <si>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</si>
  <si>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</si>
  <si>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</si>
  <si>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</si>
  <si>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</si>
  <si>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</si>
  <si>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</si>
  <si>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</si>
  <si>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</si>
  <si>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</si>
  <si>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</si>
  <si>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</si>
  <si>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</si>
  <si>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</si>
  <si>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</si>
  <si>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</si>
  <si>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</si>
  <si>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</si>
  <si>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</si>
  <si>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</si>
  <si>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</si>
  <si>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</si>
  <si>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</si>
  <si>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</si>
  <si>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</si>
  <si>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</si>
  <si>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</si>
  <si>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</si>
  <si>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</si>
  <si>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</si>
  <si>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</si>
  <si>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</si>
  <si>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</si>
  <si>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</si>
  <si>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</si>
  <si>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</si>
  <si>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</si>
  <si>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</si>
  <si>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</si>
  <si>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</si>
  <si>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</si>
  <si>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</si>
  <si>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</si>
  <si>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</si>
  <si>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</si>
  <si>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（令和3年4月分～令和3年8月分／　35件）</t>
    <phoneticPr fontId="3"/>
  </si>
  <si>
    <t>国保連合会苦情申立内容</t>
    <phoneticPr fontId="3"/>
  </si>
  <si>
    <t>（令和3年8月分／　1件）</t>
    <phoneticPr fontId="3"/>
  </si>
  <si>
    <t>○国保連合会苦情申立サービス種類の内訳（令和3年8月分）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</si>
  <si>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</si>
  <si>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</si>
  <si>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</si>
  <si>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</si>
  <si>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</si>
  <si>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</si>
  <si>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</si>
  <si>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</si>
  <si>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</si>
  <si>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</si>
  <si>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</si>
  <si>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</si>
  <si>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</si>
  <si>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</si>
  <si>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</si>
  <si>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</si>
  <si>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</si>
  <si>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</si>
  <si>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</si>
  <si>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</si>
  <si>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</si>
  <si>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</si>
  <si>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</si>
  <si>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</si>
  <si>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</si>
  <si>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</si>
  <si>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</si>
  <si>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</si>
  <si>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</si>
  <si>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</si>
  <si>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</si>
  <si>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</si>
  <si>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</si>
  <si>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</si>
  <si>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</si>
  <si>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</si>
  <si>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</si>
  <si>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</si>
  <si>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</si>
  <si>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</si>
  <si>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</si>
  <si>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</si>
  <si>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</si>
  <si>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</si>
  <si>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</si>
  <si>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</si>
  <si>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</si>
  <si>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</si>
  <si>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</si>
  <si>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</si>
  <si>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</si>
  <si>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</si>
  <si>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</si>
  <si>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</si>
  <si>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</si>
  <si>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</si>
  <si>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</si>
  <si>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</si>
  <si>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</si>
  <si>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</si>
  <si>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</si>
  <si>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</si>
  <si>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</si>
  <si>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</si>
  <si>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</si>
  <si>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</si>
  <si>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</si>
  <si>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</si>
  <si>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</si>
  <si>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</si>
  <si>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</si>
  <si>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</si>
  <si>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</si>
  <si>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</si>
  <si>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</si>
  <si>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（令和3年4月分～令和3年8月分／　35件）</t>
    <phoneticPr fontId="3"/>
  </si>
  <si>
    <t>○国保連合会相談内容の内訳（令和3年8月分）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</si>
  <si>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</si>
  <si>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</si>
  <si>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</si>
  <si>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</si>
  <si>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</si>
  <si>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</si>
  <si>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</si>
  <si>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</si>
  <si>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</si>
  <si>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</si>
  <si>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</si>
  <si>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</si>
  <si>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</si>
  <si>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</si>
  <si>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</si>
  <si>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</si>
  <si>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</si>
  <si>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</si>
  <si>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</si>
  <si>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</si>
  <si>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</si>
  <si>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</si>
  <si>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</si>
  <si>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</si>
  <si>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</si>
  <si>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</si>
  <si>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</si>
  <si>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</si>
  <si>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</si>
  <si>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</si>
  <si>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</si>
  <si>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</si>
  <si>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</si>
  <si>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</si>
  <si>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</si>
  <si>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</si>
  <si>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（令和3年4月分～令和3年8月分／　2487件）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</si>
  <si>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</si>
  <si>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</si>
  <si>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</si>
  <si>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</si>
  <si>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</si>
  <si>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</si>
  <si>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</si>
  <si>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</si>
  <si>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</si>
  <si>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</si>
  <si>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</si>
  <si>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</si>
  <si>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</si>
  <si>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</si>
  <si>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</si>
  <si>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</si>
  <si>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</si>
  <si>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</si>
  <si>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</si>
  <si>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</si>
  <si>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</si>
  <si>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</si>
  <si>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</si>
  <si>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</si>
  <si>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</si>
  <si>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</si>
  <si>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</si>
  <si>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</si>
  <si>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</si>
  <si>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</si>
  <si>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</si>
  <si>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</si>
  <si>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</si>
  <si>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</si>
  <si>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</si>
  <si>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</si>
  <si>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</si>
  <si>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</si>
  <si>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</si>
  <si>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</si>
  <si>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</si>
  <si>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</si>
  <si>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</si>
  <si>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</si>
  <si>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</si>
  <si>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</si>
  <si>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</si>
  <si>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</si>
  <si>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</si>
  <si>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</si>
  <si>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</si>
  <si>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</si>
  <si>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</si>
  <si>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</si>
  <si>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</si>
  <si>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</si>
  <si>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</si>
  <si>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</si>
  <si>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</si>
  <si>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</si>
  <si>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</si>
  <si>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</si>
  <si>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</si>
  <si>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</si>
  <si>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</si>
  <si>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</si>
  <si>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</si>
  <si>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</si>
  <si>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</si>
  <si>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</si>
  <si>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</si>
  <si>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</si>
  <si>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</si>
  <si>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</si>
  <si>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</si>
  <si>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</si>
  <si>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</si>
  <si>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</si>
  <si>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2021/9/1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</si>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</sst>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7.2368240128771369E-2"/>
                  <c:y val="-1.2013505071591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0251165609303E-2"/>
                  <c:y val="1.4416206085909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318007006910534E-2"/>
                  <c:y val="3.8443216229091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343123567840979E-2"/>
                  <c:y val="2.402701014318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0225946974717694"/>
                  <c:y val="1.2013505071591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7087907963256458E-2"/>
                  <c:y val="-7.20810304295461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5514685351761451E-2"/>
                  <c:y val="-8.4094535501137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6075349682791273E-2"/>
                  <c:y val="-6.4872927386591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392896"/>
        <c:axId val="185393288"/>
      </c:barChart>
      <c:catAx>
        <c:axId val="18539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39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3928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390936"/>
        <c:axId val="185391328"/>
      </c:barChart>
      <c:catAx>
        <c:axId val="18539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3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39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35024"/>
        <c:axId val="186637376"/>
      </c:barChart>
      <c:catAx>
        <c:axId val="18663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3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63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3502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636984"/>
        <c:axId val="186633064"/>
      </c:barChart>
      <c:catAx>
        <c:axId val="186636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33064"/>
        <c:crosses val="autoZero"/>
        <c:auto val="1"/>
        <c:lblAlgn val="ctr"/>
        <c:lblOffset val="100"/>
        <c:tickMarkSkip val="1"/>
        <c:noMultiLvlLbl val="0"/>
      </c:catAx>
      <c:valAx>
        <c:axId val="186633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36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Normal="100" zoomScaleSheetLayoutView="100" workbookViewId="0">
      <selection sqref="A1:AA1"/>
    </sheetView>
  </sheetViews>
  <sheetFormatPr defaultRowHeight="13.5"/>
  <cols>
    <col min="1" max="1" width="10.25" customWidth="1"/>
    <col min="2" max="3" width="9.625" customWidth="1"/>
    <col min="4" max="58" width="5.875" customWidth="1"/>
  </cols>
  <sheetData>
    <row r="1" spans="1:29" ht="27.75" customHeight="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>
      <c r="X3" s="247" t="s">
        <v>295</v>
      </c>
      <c r="Y3" s="247"/>
      <c r="Z3" s="247"/>
      <c r="AA3" s="2" t="s">
        <v>1</v>
      </c>
    </row>
    <row r="4" spans="1:29" ht="17.25" customHeight="1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>
      <c r="A6" s="10" t="s">
        <v>20</v>
      </c>
      <c r="B6" s="11">
        <v>2487</v>
      </c>
      <c r="C6" s="12">
        <v>35</v>
      </c>
      <c r="D6" s="13">
        <v>492</v>
      </c>
      <c r="E6" s="14">
        <v>6</v>
      </c>
      <c r="F6" s="13">
        <v>433</v>
      </c>
      <c r="G6" s="14">
        <v>10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>
      <c r="A7" s="15" t="s">
        <v>21</v>
      </c>
      <c r="B7" s="16">
        <v>64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>
      <c r="A8" s="23" t="s">
        <v>22</v>
      </c>
      <c r="B8" s="24">
        <v>10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>
      <c r="A9" s="23" t="s">
        <v>23</v>
      </c>
      <c r="B9" s="24">
        <v>15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>
      <c r="A10" s="23" t="s">
        <v>24</v>
      </c>
      <c r="B10" s="24">
        <v>52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>
      <c r="A11" s="23" t="s">
        <v>25</v>
      </c>
      <c r="B11" s="24">
        <v>14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>
      <c r="A12" s="23" t="s">
        <v>26</v>
      </c>
      <c r="B12" s="24">
        <v>6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>
      <c r="A13" s="23" t="s">
        <v>27</v>
      </c>
      <c r="B13" s="24">
        <v>15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>
      <c r="A14" s="23" t="s">
        <v>28</v>
      </c>
      <c r="B14" s="24">
        <v>57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>
      <c r="A15" s="23" t="s">
        <v>29</v>
      </c>
      <c r="B15" s="24">
        <v>38</v>
      </c>
      <c r="C15" s="25">
        <v>1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>
      <c r="A16" s="23" t="s">
        <v>30</v>
      </c>
      <c r="B16" s="24">
        <v>67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>
      <c r="A17" s="23" t="s">
        <v>31</v>
      </c>
      <c r="B17" s="24">
        <v>198</v>
      </c>
      <c r="C17" s="25">
        <v>0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>
      <c r="A18" s="23" t="s">
        <v>32</v>
      </c>
      <c r="B18" s="24">
        <v>77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>
      <c r="A19" s="23" t="s">
        <v>33</v>
      </c>
      <c r="B19" s="24">
        <v>401</v>
      </c>
      <c r="C19" s="25">
        <v>9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>
      <c r="A20" s="23" t="s">
        <v>34</v>
      </c>
      <c r="B20" s="24">
        <v>159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>
      <c r="A21" s="23" t="s">
        <v>35</v>
      </c>
      <c r="B21" s="24">
        <v>23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>
      <c r="A22" s="23" t="s">
        <v>36</v>
      </c>
      <c r="B22" s="24">
        <v>30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>
      <c r="A23" s="23" t="s">
        <v>37</v>
      </c>
      <c r="B23" s="24">
        <v>46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>
      <c r="A24" s="23" t="s">
        <v>38</v>
      </c>
      <c r="B24" s="24">
        <v>10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>
      <c r="A25" s="23" t="s">
        <v>39</v>
      </c>
      <c r="B25" s="24">
        <v>5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>
      <c r="A26" s="23" t="s">
        <v>40</v>
      </c>
      <c r="B26" s="24">
        <v>51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>
      <c r="A27" s="23" t="s">
        <v>41</v>
      </c>
      <c r="B27" s="24">
        <v>47</v>
      </c>
      <c r="C27" s="25">
        <v>3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>
      <c r="A28" s="23" t="s">
        <v>42</v>
      </c>
      <c r="B28" s="24">
        <v>30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>
      <c r="A29" s="23" t="s">
        <v>43</v>
      </c>
      <c r="B29" s="24">
        <v>332</v>
      </c>
      <c r="C29" s="25">
        <v>2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>
      <c r="A30" s="23" t="s">
        <v>44</v>
      </c>
      <c r="B30" s="24">
        <v>24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>
      <c r="A31" s="23" t="s">
        <v>45</v>
      </c>
      <c r="B31" s="24">
        <v>7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>
      <c r="A32" s="23" t="s">
        <v>46</v>
      </c>
      <c r="B32" s="24">
        <v>59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>
      <c r="A33" s="23" t="s">
        <v>47</v>
      </c>
      <c r="B33" s="24">
        <v>144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>
      <c r="A34" s="23" t="s">
        <v>48</v>
      </c>
      <c r="B34" s="24">
        <v>93</v>
      </c>
      <c r="C34" s="25">
        <v>1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>
      <c r="A35" s="23" t="s">
        <v>49</v>
      </c>
      <c r="B35" s="24">
        <v>45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>
      <c r="A36" s="23" t="s">
        <v>50</v>
      </c>
      <c r="B36" s="24">
        <v>6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>
      <c r="A37" s="23" t="s">
        <v>51</v>
      </c>
      <c r="B37" s="24">
        <v>3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>
      <c r="A38" s="23" t="s">
        <v>52</v>
      </c>
      <c r="B38" s="24">
        <v>9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>
      <c r="A39" s="23" t="s">
        <v>53</v>
      </c>
      <c r="B39" s="24">
        <v>38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>
      <c r="A40" s="23" t="s">
        <v>54</v>
      </c>
      <c r="B40" s="24">
        <v>29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>
      <c r="A41" s="23" t="s">
        <v>55</v>
      </c>
      <c r="B41" s="24">
        <v>27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>
      <c r="A42" s="23" t="s">
        <v>56</v>
      </c>
      <c r="B42" s="24">
        <v>33</v>
      </c>
      <c r="C42" s="25">
        <v>1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>
      <c r="A43" s="23" t="s">
        <v>57</v>
      </c>
      <c r="B43" s="24">
        <v>7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>
      <c r="A44" s="23" t="s">
        <v>58</v>
      </c>
      <c r="B44" s="24">
        <v>6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>
      <c r="A45" s="23" t="s">
        <v>59</v>
      </c>
      <c r="B45" s="24">
        <v>27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>
      <c r="A46" s="23" t="s">
        <v>60</v>
      </c>
      <c r="B46" s="24">
        <v>87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>
      <c r="A47" s="23" t="s">
        <v>61</v>
      </c>
      <c r="B47" s="24">
        <v>10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>
      <c r="A48" s="23" t="s">
        <v>62</v>
      </c>
      <c r="B48" s="24">
        <v>2</v>
      </c>
      <c r="C48" s="25">
        <v>0</v>
      </c>
      <c r="D48" s="26">
        <v>1</v>
      </c>
      <c r="E48" s="27">
        <v>0</v>
      </c>
      <c r="F48" s="28">
        <v>0</v>
      </c>
      <c r="G48" s="29">
        <v>0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>
      <c r="A49" s="23" t="s">
        <v>63</v>
      </c>
      <c r="B49" s="24">
        <v>31</v>
      </c>
      <c r="C49" s="25">
        <v>2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>
      <c r="A50" s="23" t="s">
        <v>64</v>
      </c>
      <c r="B50" s="24">
        <v>7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>
      <c r="A51" s="23" t="s">
        <v>65</v>
      </c>
      <c r="B51" s="24">
        <v>12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>
      <c r="A52" s="23" t="s">
        <v>66</v>
      </c>
      <c r="B52" s="24">
        <v>14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>
      <c r="A53" s="33" t="s">
        <v>67</v>
      </c>
      <c r="B53" s="34">
        <v>20</v>
      </c>
      <c r="C53" s="35">
        <v>2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>
      <c r="A59" s="51" t="s">
        <v>73</v>
      </c>
      <c r="B59" s="52">
        <v>17</v>
      </c>
      <c r="C59" s="53">
        <v>5</v>
      </c>
      <c r="D59" s="262">
        <v>1</v>
      </c>
      <c r="E59" s="262"/>
      <c r="F59" s="263">
        <v>9</v>
      </c>
      <c r="G59" s="264"/>
      <c r="H59" s="265">
        <v>2</v>
      </c>
      <c r="I59" s="265"/>
      <c r="J59" s="262">
        <v>9</v>
      </c>
      <c r="K59" s="262"/>
      <c r="L59" s="265">
        <v>5</v>
      </c>
      <c r="M59" s="266"/>
      <c r="N59" s="269"/>
      <c r="O59" s="270"/>
    </row>
    <row r="60" spans="1:29" ht="23.25" customHeight="1" thickTop="1">
      <c r="A60" s="54" t="s">
        <v>74</v>
      </c>
      <c r="B60" s="55">
        <v>17</v>
      </c>
      <c r="C60" s="56">
        <v>5</v>
      </c>
      <c r="D60" s="271">
        <v>1</v>
      </c>
      <c r="E60" s="271"/>
      <c r="F60" s="272">
        <v>9</v>
      </c>
      <c r="G60" s="273"/>
      <c r="H60" s="274">
        <v>2</v>
      </c>
      <c r="I60" s="274"/>
      <c r="J60" s="275">
        <v>9</v>
      </c>
      <c r="K60" s="275"/>
      <c r="L60" s="274">
        <v>5</v>
      </c>
      <c r="M60" s="276"/>
      <c r="N60" s="267"/>
      <c r="O60" s="268"/>
    </row>
    <row r="61" spans="1:29" ht="23.25" customHeight="1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100" zoomScaleSheetLayoutView="100" workbookViewId="0">
      <selection activeCell="D56" sqref="D56:G56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1</v>
      </c>
    </row>
    <row r="14" spans="1:17" s="68" customFormat="1" ht="18" customHeight="1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>
      <c r="A51" s="90" t="s">
        <v>96</v>
      </c>
      <c r="B51" s="91">
        <v>1</v>
      </c>
      <c r="C51" s="92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>
      <c r="C52" s="61" t="s">
        <v>97</v>
      </c>
    </row>
    <row r="53" spans="1:17">
      <c r="A53" s="96"/>
    </row>
    <row r="56" spans="1:17" ht="18.75">
      <c r="D56" s="295" t="s">
        <v>98</v>
      </c>
      <c r="E56" s="295"/>
      <c r="F56" s="295"/>
      <c r="G56" s="295"/>
    </row>
    <row r="57" spans="1:17" ht="17.25">
      <c r="C57" s="296" t="s">
        <v>99</v>
      </c>
      <c r="D57" s="296"/>
      <c r="E57" s="296"/>
      <c r="F57" s="296"/>
      <c r="G57" s="296"/>
      <c r="H57" s="296"/>
    </row>
    <row r="90" spans="3:8" ht="18.75">
      <c r="D90" s="295" t="s">
        <v>100</v>
      </c>
      <c r="E90" s="295"/>
      <c r="F90" s="295"/>
      <c r="G90" s="295"/>
    </row>
    <row r="91" spans="3:8" ht="17.25">
      <c r="C91" s="296" t="s">
        <v>101</v>
      </c>
      <c r="D91" s="296"/>
      <c r="E91" s="296"/>
      <c r="F91" s="296"/>
      <c r="G91" s="296"/>
      <c r="H91" s="296"/>
    </row>
    <row r="124" spans="3:8" ht="18.75">
      <c r="D124" s="295"/>
      <c r="E124" s="295"/>
      <c r="F124" s="295"/>
      <c r="G124" s="295"/>
    </row>
    <row r="125" spans="3:8" ht="17.25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B57" zoomScaleNormal="100" zoomScaleSheetLayoutView="100" workbookViewId="0">
      <selection activeCell="A167" sqref="A16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1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>
      <c r="A51" s="136" t="s">
        <v>96</v>
      </c>
      <c r="B51" s="137">
        <v>1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>
      <c r="A53" s="141"/>
      <c r="B53" s="141"/>
    </row>
    <row r="57" spans="1:75" ht="22.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>
      <c r="A167" s="141" t="s">
        <v>296</v>
      </c>
    </row>
    <row r="168" spans="1:1" ht="22.5" customHeight="1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5" zoomScaleNormal="55" zoomScaleSheetLayoutView="100" workbookViewId="0">
      <selection activeCell="A59" sqref="A59:R59"/>
    </sheetView>
  </sheetViews>
  <sheetFormatPr defaultRowHeight="13.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>
      <c r="A1" t="s">
        <v>179</v>
      </c>
    </row>
    <row r="3" spans="1:3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200</v>
      </c>
      <c r="AB4" s="148" t="s">
        <v>192</v>
      </c>
      <c r="AC4" s="148" t="s">
        <v>201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>
      <c r="A5" s="15" t="s">
        <v>21</v>
      </c>
      <c r="B5" s="151">
        <v>19</v>
      </c>
      <c r="C5" s="152">
        <v>0</v>
      </c>
      <c r="D5" s="153">
        <v>0</v>
      </c>
      <c r="E5" s="153">
        <v>1</v>
      </c>
      <c r="F5" s="154">
        <v>7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9</v>
      </c>
      <c r="R5" s="155"/>
      <c r="T5" s="157" t="s">
        <v>203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>
      <c r="A6" s="23" t="s">
        <v>22</v>
      </c>
      <c r="B6" s="151">
        <v>5</v>
      </c>
      <c r="C6" s="159">
        <v>0</v>
      </c>
      <c r="D6" s="160">
        <v>0</v>
      </c>
      <c r="E6" s="160">
        <v>0</v>
      </c>
      <c r="F6" s="161">
        <v>0</v>
      </c>
      <c r="G6" s="161">
        <v>2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1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>
      <c r="A8" s="23" t="s">
        <v>24</v>
      </c>
      <c r="B8" s="151">
        <v>12</v>
      </c>
      <c r="C8" s="159">
        <v>1</v>
      </c>
      <c r="D8" s="160">
        <v>1</v>
      </c>
      <c r="E8" s="160">
        <v>0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1</v>
      </c>
      <c r="P8" s="161">
        <v>0</v>
      </c>
      <c r="Q8" s="160">
        <v>2</v>
      </c>
      <c r="R8" s="162"/>
      <c r="T8" s="157" t="s">
        <v>206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207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>
      <c r="A11" s="23" t="s">
        <v>27</v>
      </c>
      <c r="B11" s="151">
        <v>2</v>
      </c>
      <c r="C11" s="159">
        <v>1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>
      <c r="A12" s="23" t="s">
        <v>28</v>
      </c>
      <c r="B12" s="151">
        <v>11</v>
      </c>
      <c r="C12" s="159">
        <v>1</v>
      </c>
      <c r="D12" s="160">
        <v>1</v>
      </c>
      <c r="E12" s="160">
        <v>0</v>
      </c>
      <c r="F12" s="161">
        <v>2</v>
      </c>
      <c r="G12" s="161">
        <v>3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4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>
      <c r="A13" s="23" t="s">
        <v>29</v>
      </c>
      <c r="B13" s="151">
        <v>10</v>
      </c>
      <c r="C13" s="159">
        <v>1</v>
      </c>
      <c r="D13" s="160">
        <v>4</v>
      </c>
      <c r="E13" s="160">
        <v>1</v>
      </c>
      <c r="F13" s="161">
        <v>1</v>
      </c>
      <c r="G13" s="161">
        <v>0</v>
      </c>
      <c r="H13" s="161">
        <v>1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>
      <c r="A14" s="23" t="s">
        <v>30</v>
      </c>
      <c r="B14" s="151">
        <v>20</v>
      </c>
      <c r="C14" s="159">
        <v>7</v>
      </c>
      <c r="D14" s="160">
        <v>2</v>
      </c>
      <c r="E14" s="160">
        <v>0</v>
      </c>
      <c r="F14" s="161">
        <v>3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7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>
      <c r="A15" s="23" t="s">
        <v>31</v>
      </c>
      <c r="B15" s="151">
        <v>43</v>
      </c>
      <c r="C15" s="159">
        <v>5</v>
      </c>
      <c r="D15" s="160">
        <v>0</v>
      </c>
      <c r="E15" s="160">
        <v>6</v>
      </c>
      <c r="F15" s="161">
        <v>7</v>
      </c>
      <c r="G15" s="161">
        <v>2</v>
      </c>
      <c r="H15" s="161">
        <v>2</v>
      </c>
      <c r="I15" s="161">
        <v>4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17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>
      <c r="A16" s="23" t="s">
        <v>32</v>
      </c>
      <c r="B16" s="151">
        <v>21</v>
      </c>
      <c r="C16" s="159">
        <v>0</v>
      </c>
      <c r="D16" s="160">
        <v>0</v>
      </c>
      <c r="E16" s="160">
        <v>0</v>
      </c>
      <c r="F16" s="161">
        <v>17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>
      <c r="A17" s="23" t="s">
        <v>33</v>
      </c>
      <c r="B17" s="151">
        <v>82</v>
      </c>
      <c r="C17" s="159">
        <v>26</v>
      </c>
      <c r="D17" s="160">
        <v>2</v>
      </c>
      <c r="E17" s="160">
        <v>2</v>
      </c>
      <c r="F17" s="161">
        <v>5</v>
      </c>
      <c r="G17" s="161">
        <v>9</v>
      </c>
      <c r="H17" s="161">
        <v>5</v>
      </c>
      <c r="I17" s="161">
        <v>5</v>
      </c>
      <c r="J17" s="161">
        <v>0</v>
      </c>
      <c r="K17" s="161">
        <v>0</v>
      </c>
      <c r="L17" s="161">
        <v>0</v>
      </c>
      <c r="M17" s="161">
        <v>0</v>
      </c>
      <c r="N17" s="161">
        <v>3</v>
      </c>
      <c r="O17" s="161">
        <v>2</v>
      </c>
      <c r="P17" s="161">
        <v>1</v>
      </c>
      <c r="Q17" s="160">
        <v>22</v>
      </c>
      <c r="R17" s="162"/>
    </row>
    <row r="18" spans="1:18" s="156" customFormat="1" ht="17.25">
      <c r="A18" s="23" t="s">
        <v>34</v>
      </c>
      <c r="B18" s="151">
        <v>29</v>
      </c>
      <c r="C18" s="159">
        <v>3</v>
      </c>
      <c r="D18" s="160">
        <v>1</v>
      </c>
      <c r="E18" s="160">
        <v>3</v>
      </c>
      <c r="F18" s="161">
        <v>4</v>
      </c>
      <c r="G18" s="161">
        <v>7</v>
      </c>
      <c r="H18" s="161">
        <v>2</v>
      </c>
      <c r="I18" s="161">
        <v>5</v>
      </c>
      <c r="J18" s="161">
        <v>1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0">
        <v>3</v>
      </c>
      <c r="R18" s="162"/>
    </row>
    <row r="19" spans="1:18" s="156" customFormat="1" ht="17.25">
      <c r="A19" s="23" t="s">
        <v>35</v>
      </c>
      <c r="B19" s="151">
        <v>3</v>
      </c>
      <c r="C19" s="159">
        <v>0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>
      <c r="A20" s="23" t="s">
        <v>36</v>
      </c>
      <c r="B20" s="151">
        <v>6</v>
      </c>
      <c r="C20" s="159">
        <v>0</v>
      </c>
      <c r="D20" s="160">
        <v>0</v>
      </c>
      <c r="E20" s="160">
        <v>0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2</v>
      </c>
      <c r="R20" s="162"/>
    </row>
    <row r="21" spans="1:18" s="156" customFormat="1" ht="17.25">
      <c r="A21" s="23" t="s">
        <v>37</v>
      </c>
      <c r="B21" s="151">
        <v>10</v>
      </c>
      <c r="C21" s="159">
        <v>0</v>
      </c>
      <c r="D21" s="160">
        <v>0</v>
      </c>
      <c r="E21" s="160">
        <v>0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5</v>
      </c>
      <c r="R21" s="162"/>
    </row>
    <row r="22" spans="1:18" s="156" customFormat="1" ht="17.25">
      <c r="A22" s="23" t="s">
        <v>38</v>
      </c>
      <c r="B22" s="151">
        <v>2</v>
      </c>
      <c r="C22" s="159">
        <v>0</v>
      </c>
      <c r="D22" s="160">
        <v>0</v>
      </c>
      <c r="E22" s="160">
        <v>1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>
      <c r="A24" s="23" t="s">
        <v>40</v>
      </c>
      <c r="B24" s="151">
        <v>14</v>
      </c>
      <c r="C24" s="159">
        <v>0</v>
      </c>
      <c r="D24" s="160">
        <v>1</v>
      </c>
      <c r="E24" s="160">
        <v>0</v>
      </c>
      <c r="F24" s="161">
        <v>7</v>
      </c>
      <c r="G24" s="161">
        <v>2</v>
      </c>
      <c r="H24" s="161">
        <v>0</v>
      </c>
      <c r="I24" s="161">
        <v>0</v>
      </c>
      <c r="J24" s="161">
        <v>1</v>
      </c>
      <c r="K24" s="161">
        <v>0</v>
      </c>
      <c r="L24" s="161">
        <v>0</v>
      </c>
      <c r="M24" s="161">
        <v>0</v>
      </c>
      <c r="N24" s="161">
        <v>1</v>
      </c>
      <c r="O24" s="161">
        <v>1</v>
      </c>
      <c r="P24" s="161">
        <v>1</v>
      </c>
      <c r="Q24" s="160">
        <v>0</v>
      </c>
      <c r="R24" s="162"/>
    </row>
    <row r="25" spans="1:18" s="156" customFormat="1" ht="17.25">
      <c r="A25" s="23" t="s">
        <v>41</v>
      </c>
      <c r="B25" s="151">
        <v>8</v>
      </c>
      <c r="C25" s="159">
        <v>4</v>
      </c>
      <c r="D25" s="160">
        <v>0</v>
      </c>
      <c r="E25" s="160">
        <v>0</v>
      </c>
      <c r="F25" s="161">
        <v>1</v>
      </c>
      <c r="G25" s="161">
        <v>0</v>
      </c>
      <c r="H25" s="161">
        <v>1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>
      <c r="A26" s="23" t="s">
        <v>42</v>
      </c>
      <c r="B26" s="151">
        <v>7</v>
      </c>
      <c r="C26" s="159">
        <v>2</v>
      </c>
      <c r="D26" s="160">
        <v>0</v>
      </c>
      <c r="E26" s="160">
        <v>1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>
      <c r="A27" s="23" t="s">
        <v>43</v>
      </c>
      <c r="B27" s="151">
        <v>69</v>
      </c>
      <c r="C27" s="159">
        <v>12</v>
      </c>
      <c r="D27" s="160">
        <v>12</v>
      </c>
      <c r="E27" s="160">
        <v>5</v>
      </c>
      <c r="F27" s="161">
        <v>10</v>
      </c>
      <c r="G27" s="161">
        <v>7</v>
      </c>
      <c r="H27" s="161">
        <v>4</v>
      </c>
      <c r="I27" s="161">
        <v>4</v>
      </c>
      <c r="J27" s="161">
        <v>0</v>
      </c>
      <c r="K27" s="161">
        <v>0</v>
      </c>
      <c r="L27" s="161">
        <v>0</v>
      </c>
      <c r="M27" s="161">
        <v>0</v>
      </c>
      <c r="N27" s="161">
        <v>3</v>
      </c>
      <c r="O27" s="161">
        <v>0</v>
      </c>
      <c r="P27" s="161">
        <v>1</v>
      </c>
      <c r="Q27" s="160">
        <v>11</v>
      </c>
      <c r="R27" s="162"/>
    </row>
    <row r="28" spans="1:18" s="156" customFormat="1" ht="17.25">
      <c r="A28" s="23" t="s">
        <v>44</v>
      </c>
      <c r="B28" s="151">
        <v>3</v>
      </c>
      <c r="C28" s="159">
        <v>0</v>
      </c>
      <c r="D28" s="160">
        <v>1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>
      <c r="A29" s="23" t="s">
        <v>45</v>
      </c>
      <c r="B29" s="151">
        <v>4</v>
      </c>
      <c r="C29" s="159">
        <v>0</v>
      </c>
      <c r="D29" s="160">
        <v>3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1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>
      <c r="A30" s="23" t="s">
        <v>46</v>
      </c>
      <c r="B30" s="151">
        <v>12</v>
      </c>
      <c r="C30" s="159">
        <v>1</v>
      </c>
      <c r="D30" s="160">
        <v>0</v>
      </c>
      <c r="E30" s="160">
        <v>2</v>
      </c>
      <c r="F30" s="161">
        <v>7</v>
      </c>
      <c r="G30" s="161">
        <v>0</v>
      </c>
      <c r="H30" s="161">
        <v>0</v>
      </c>
      <c r="I30" s="161">
        <v>0</v>
      </c>
      <c r="J30" s="161">
        <v>0</v>
      </c>
      <c r="K30" s="161">
        <v>2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>
      <c r="A31" s="23" t="s">
        <v>47</v>
      </c>
      <c r="B31" s="151">
        <v>26</v>
      </c>
      <c r="C31" s="159">
        <v>10</v>
      </c>
      <c r="D31" s="160">
        <v>0</v>
      </c>
      <c r="E31" s="160">
        <v>0</v>
      </c>
      <c r="F31" s="161">
        <v>1</v>
      </c>
      <c r="G31" s="161">
        <v>0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1</v>
      </c>
      <c r="P31" s="161">
        <v>0</v>
      </c>
      <c r="Q31" s="160">
        <v>12</v>
      </c>
      <c r="R31" s="162"/>
    </row>
    <row r="32" spans="1:18" s="156" customFormat="1" ht="17.25">
      <c r="A32" s="23" t="s">
        <v>48</v>
      </c>
      <c r="B32" s="151">
        <v>26</v>
      </c>
      <c r="C32" s="159">
        <v>0</v>
      </c>
      <c r="D32" s="160">
        <v>1</v>
      </c>
      <c r="E32" s="160">
        <v>2</v>
      </c>
      <c r="F32" s="161">
        <v>11</v>
      </c>
      <c r="G32" s="161">
        <v>1</v>
      </c>
      <c r="H32" s="161">
        <v>0</v>
      </c>
      <c r="I32" s="161">
        <v>2</v>
      </c>
      <c r="J32" s="161">
        <v>1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>
      <c r="A33" s="23" t="s">
        <v>49</v>
      </c>
      <c r="B33" s="151">
        <v>9</v>
      </c>
      <c r="C33" s="159">
        <v>5</v>
      </c>
      <c r="D33" s="160">
        <v>0</v>
      </c>
      <c r="E33" s="160">
        <v>0</v>
      </c>
      <c r="F33" s="161">
        <v>1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>
      <c r="A35" s="23" t="s">
        <v>51</v>
      </c>
      <c r="B35" s="151">
        <v>2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1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>
      <c r="A36" s="23" t="s">
        <v>52</v>
      </c>
      <c r="B36" s="151">
        <v>3</v>
      </c>
      <c r="C36" s="159">
        <v>0</v>
      </c>
      <c r="D36" s="160">
        <v>0</v>
      </c>
      <c r="E36" s="160">
        <v>1</v>
      </c>
      <c r="F36" s="161">
        <v>0</v>
      </c>
      <c r="G36" s="161">
        <v>0</v>
      </c>
      <c r="H36" s="161">
        <v>1</v>
      </c>
      <c r="I36" s="161">
        <v>0</v>
      </c>
      <c r="J36" s="161">
        <v>1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>
      <c r="A37" s="23" t="s">
        <v>53</v>
      </c>
      <c r="B37" s="151">
        <v>5</v>
      </c>
      <c r="C37" s="159">
        <v>0</v>
      </c>
      <c r="D37" s="160">
        <v>0</v>
      </c>
      <c r="E37" s="160">
        <v>0</v>
      </c>
      <c r="F37" s="161">
        <v>0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1</v>
      </c>
      <c r="Q37" s="160">
        <v>2</v>
      </c>
      <c r="R37" s="162"/>
    </row>
    <row r="38" spans="1:18" s="156" customFormat="1" ht="17.25">
      <c r="A38" s="23" t="s">
        <v>54</v>
      </c>
      <c r="B38" s="151">
        <v>5</v>
      </c>
      <c r="C38" s="159">
        <v>0</v>
      </c>
      <c r="D38" s="160">
        <v>1</v>
      </c>
      <c r="E38" s="160">
        <v>2</v>
      </c>
      <c r="F38" s="161">
        <v>0</v>
      </c>
      <c r="G38" s="161">
        <v>1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>
      <c r="A39" s="23" t="s">
        <v>55</v>
      </c>
      <c r="B39" s="151">
        <v>9</v>
      </c>
      <c r="C39" s="159">
        <v>0</v>
      </c>
      <c r="D39" s="160">
        <v>1</v>
      </c>
      <c r="E39" s="160">
        <v>1</v>
      </c>
      <c r="F39" s="161">
        <v>2</v>
      </c>
      <c r="G39" s="161">
        <v>0</v>
      </c>
      <c r="H39" s="161">
        <v>3</v>
      </c>
      <c r="I39" s="161">
        <v>2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>
      <c r="A40" s="23" t="s">
        <v>56</v>
      </c>
      <c r="B40" s="151">
        <v>6</v>
      </c>
      <c r="C40" s="159">
        <v>0</v>
      </c>
      <c r="D40" s="160">
        <v>2</v>
      </c>
      <c r="E40" s="160">
        <v>0</v>
      </c>
      <c r="F40" s="161">
        <v>4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>
      <c r="A42" s="23" t="s">
        <v>58</v>
      </c>
      <c r="B42" s="151">
        <v>2</v>
      </c>
      <c r="C42" s="159">
        <v>0</v>
      </c>
      <c r="D42" s="160">
        <v>0</v>
      </c>
      <c r="E42" s="160">
        <v>2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>
      <c r="A43" s="23" t="s">
        <v>59</v>
      </c>
      <c r="B43" s="151">
        <v>5</v>
      </c>
      <c r="C43" s="159">
        <v>0</v>
      </c>
      <c r="D43" s="160">
        <v>1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1</v>
      </c>
      <c r="Q43" s="160">
        <v>3</v>
      </c>
      <c r="R43" s="162"/>
    </row>
    <row r="44" spans="1:18" s="156" customFormat="1" ht="17.25">
      <c r="A44" s="23" t="s">
        <v>60</v>
      </c>
      <c r="B44" s="151">
        <v>23</v>
      </c>
      <c r="C44" s="159">
        <v>4</v>
      </c>
      <c r="D44" s="160">
        <v>0</v>
      </c>
      <c r="E44" s="160">
        <v>1</v>
      </c>
      <c r="F44" s="161">
        <v>2</v>
      </c>
      <c r="G44" s="161">
        <v>7</v>
      </c>
      <c r="H44" s="161">
        <v>1</v>
      </c>
      <c r="I44" s="161">
        <v>4</v>
      </c>
      <c r="J44" s="161">
        <v>1</v>
      </c>
      <c r="K44" s="161">
        <v>0</v>
      </c>
      <c r="L44" s="161">
        <v>1</v>
      </c>
      <c r="M44" s="161">
        <v>0</v>
      </c>
      <c r="N44" s="161">
        <v>1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>
      <c r="A47" s="23" t="s">
        <v>63</v>
      </c>
      <c r="B47" s="151">
        <v>6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1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>
      <c r="A50" s="23" t="s">
        <v>66</v>
      </c>
      <c r="B50" s="151">
        <v>3</v>
      </c>
      <c r="C50" s="159">
        <v>0</v>
      </c>
      <c r="D50" s="160">
        <v>0</v>
      </c>
      <c r="E50" s="160">
        <v>0</v>
      </c>
      <c r="F50" s="161">
        <v>2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1</v>
      </c>
      <c r="Q50" s="160">
        <v>0</v>
      </c>
      <c r="R50" s="162"/>
    </row>
    <row r="51" spans="1:18" s="156" customFormat="1" ht="17.25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2</v>
      </c>
      <c r="G51" s="161">
        <v>0</v>
      </c>
      <c r="H51" s="161">
        <v>1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>
      <c r="A52" s="171" t="s">
        <v>20</v>
      </c>
      <c r="B52" s="172">
        <v>534</v>
      </c>
      <c r="C52" s="173">
        <v>85</v>
      </c>
      <c r="D52" s="174">
        <v>35</v>
      </c>
      <c r="E52" s="174">
        <v>34</v>
      </c>
      <c r="F52" s="175">
        <v>115</v>
      </c>
      <c r="G52" s="175">
        <v>43</v>
      </c>
      <c r="H52" s="175">
        <v>22</v>
      </c>
      <c r="I52" s="175">
        <v>34</v>
      </c>
      <c r="J52" s="175">
        <v>7</v>
      </c>
      <c r="K52" s="175">
        <v>3</v>
      </c>
      <c r="L52" s="175">
        <v>5</v>
      </c>
      <c r="M52" s="175">
        <v>2</v>
      </c>
      <c r="N52" s="175">
        <v>12</v>
      </c>
      <c r="O52" s="175">
        <v>6</v>
      </c>
      <c r="P52" s="175">
        <v>6</v>
      </c>
      <c r="Q52" s="174">
        <v>125</v>
      </c>
      <c r="R52" s="176"/>
    </row>
    <row r="59" spans="1:18" ht="18.75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view="pageBreakPreview" topLeftCell="AB1" zoomScaleNormal="85" zoomScaleSheetLayoutView="100" workbookViewId="0">
      <selection sqref="A1:AQ1"/>
    </sheetView>
  </sheetViews>
  <sheetFormatPr defaultColWidth="8.625" defaultRowHeight="18.75" customHeight="1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</cols>
  <sheetData>
    <row r="1" spans="1:43" ht="18.75" customHeight="1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>
      <c r="A2" s="316" t="s">
        <v>2</v>
      </c>
      <c r="B2" s="318" t="s">
        <v>297</v>
      </c>
      <c r="C2" s="319"/>
      <c r="D2" s="320" t="s">
        <v>298</v>
      </c>
      <c r="E2" s="319"/>
      <c r="F2" s="320" t="s">
        <v>299</v>
      </c>
      <c r="G2" s="319"/>
      <c r="H2" s="321" t="s">
        <v>300</v>
      </c>
      <c r="I2" s="322"/>
      <c r="J2" s="323" t="s">
        <v>301</v>
      </c>
      <c r="K2" s="322"/>
      <c r="L2" s="323" t="s">
        <v>302</v>
      </c>
      <c r="M2" s="324"/>
      <c r="N2" s="320" t="s">
        <v>303</v>
      </c>
      <c r="O2" s="325"/>
      <c r="P2" s="320" t="s">
        <v>304</v>
      </c>
      <c r="Q2" s="319"/>
      <c r="R2" s="320" t="s">
        <v>305</v>
      </c>
      <c r="S2" s="319"/>
      <c r="T2" s="320" t="s">
        <v>306</v>
      </c>
      <c r="U2" s="319"/>
      <c r="V2" s="320" t="s">
        <v>307</v>
      </c>
      <c r="W2" s="325"/>
      <c r="X2" s="320" t="s">
        <v>308</v>
      </c>
      <c r="Y2" s="325"/>
      <c r="Z2" s="313" t="s">
        <v>309</v>
      </c>
      <c r="AA2" s="314"/>
      <c r="AB2" s="313" t="s">
        <v>310</v>
      </c>
      <c r="AC2" s="314"/>
      <c r="AD2" s="313" t="s">
        <v>311</v>
      </c>
      <c r="AE2" s="314"/>
      <c r="AF2" s="313" t="s">
        <v>312</v>
      </c>
      <c r="AG2" s="314"/>
      <c r="AH2" s="313" t="s">
        <v>313</v>
      </c>
      <c r="AI2" s="314"/>
      <c r="AJ2" s="313" t="s">
        <v>314</v>
      </c>
      <c r="AK2" s="314"/>
      <c r="AL2" s="313" t="s">
        <v>315</v>
      </c>
      <c r="AM2" s="314"/>
      <c r="AN2" s="313" t="s">
        <v>316</v>
      </c>
      <c r="AO2" s="314"/>
      <c r="AP2" s="313" t="s">
        <v>317</v>
      </c>
      <c r="AQ2" s="314"/>
    </row>
    <row r="3" spans="1:43" ht="18.75" customHeight="1" thickBot="1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8" sqref="C8:Q8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326" t="s">
        <v>218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>
      <c r="A2" s="328" t="s">
        <v>2</v>
      </c>
      <c r="B2" s="285" t="s">
        <v>219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220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>
      <c r="A4" s="241" t="s">
        <v>203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241" t="s">
        <v>204</v>
      </c>
      <c r="B5" s="70">
        <f t="shared" si="0"/>
        <v>10</v>
      </c>
      <c r="C5" s="74">
        <v>5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>
      <c r="A6" s="241" t="s">
        <v>205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241" t="s">
        <v>206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>
      <c r="A8" s="241" t="s">
        <v>207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>
      <c r="A9" s="241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>
      <c r="A16" s="90" t="s">
        <v>96</v>
      </c>
      <c r="B16" s="91">
        <f>SUM(B4:B15)</f>
        <v>35</v>
      </c>
      <c r="C16" s="92">
        <f t="shared" ref="C16:Q16" si="1">SUM(C4:C15)</f>
        <v>12</v>
      </c>
      <c r="D16" s="92">
        <f t="shared" si="1"/>
        <v>3</v>
      </c>
      <c r="E16" s="92">
        <f t="shared" si="1"/>
        <v>3</v>
      </c>
      <c r="F16" s="92">
        <f t="shared" si="1"/>
        <v>5</v>
      </c>
      <c r="G16" s="92">
        <f t="shared" si="1"/>
        <v>0</v>
      </c>
      <c r="H16" s="92">
        <f t="shared" si="1"/>
        <v>1</v>
      </c>
      <c r="I16" s="92">
        <f t="shared" si="1"/>
        <v>4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6</v>
      </c>
    </row>
    <row r="18" spans="1:1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8" sqref="C8:Q8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>
      <c r="A2" s="300" t="s">
        <v>221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3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>
      <c r="A4" s="241" t="s">
        <v>203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>
      <c r="A5" s="241" t="s">
        <v>204</v>
      </c>
      <c r="B5" s="106">
        <f t="shared" si="0"/>
        <v>10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>
      <c r="A6" s="241" t="s">
        <v>205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>
      <c r="A7" s="241" t="s">
        <v>206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>
      <c r="A8" s="241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>
      <c r="A16" s="136" t="s">
        <v>96</v>
      </c>
      <c r="B16" s="137">
        <f t="shared" ref="B16:BP16" si="1">SUM(B4:B15)</f>
        <v>34</v>
      </c>
      <c r="C16" s="138">
        <f t="shared" si="1"/>
        <v>5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2</v>
      </c>
      <c r="H16" s="138">
        <f t="shared" si="1"/>
        <v>1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6</v>
      </c>
      <c r="T16" s="138">
        <f t="shared" si="1"/>
        <v>3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2021-09-13T02:38:26Z</dcterms:created>
  <dcterms:modified xsi:type="dcterms:W3CDTF">2021-11-30T04:28:44Z</dcterms:modified>
</cp:coreProperties>
</file>