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2.12.18_令和2年9月分\"/>
    </mc:Choice>
  </mc:AlternateContent>
  <bookViews>
    <workbookView xWindow="0" yWindow="0" windowWidth="23190" windowHeight="1213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<sst xmlns="http://schemas.openxmlformats.org/spreadsheetml/2006/main" count="626" uniqueCount="318">
  <si>
    <t>国保連合会介護サービス苦情処理受付等累計（令和2年4月分～令和2年9月分）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</si>
  <si>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</si>
  <si>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</si>
  <si>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</si>
  <si>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</si>
  <si>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</si>
  <si>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</si>
  <si>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</si>
  <si>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</si>
  <si>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</si>
  <si>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</si>
  <si>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</si>
  <si>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</si>
  <si>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</si>
  <si>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</si>
  <si>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</si>
  <si>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</si>
  <si>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</si>
  <si>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</si>
  <si>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</si>
  <si>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</si>
  <si>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</si>
  <si>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</si>
  <si>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</si>
  <si>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</si>
  <si>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</si>
  <si>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</si>
  <si>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</si>
  <si>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</si>
  <si>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</si>
  <si>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</si>
  <si>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</si>
  <si>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</si>
  <si>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</si>
  <si>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</si>
  <si>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</si>
  <si>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</si>
  <si>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</si>
  <si>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</si>
  <si>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</si>
  <si>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</si>
  <si>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</si>
  <si>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</si>
  <si>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</si>
  <si>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</si>
  <si>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</si>
  <si>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</si>
  <si>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</si>
  <si>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</si>
  <si>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</si>
  <si>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</si>
  <si>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</si>
  <si>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</si>
  <si>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</si>
  <si>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</si>
  <si>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</si>
  <si>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</si>
  <si>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</si>
  <si>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</si>
  <si>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</si>
  <si>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</si>
  <si>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</si>
  <si>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</si>
  <si>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</si>
  <si>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</si>
  <si>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</si>
  <si>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</si>
  <si>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</si>
  <si>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9月申立受付件数</t>
    <phoneticPr fontId="3"/>
  </si>
  <si>
    <t>8月末現在未処理</t>
    <phoneticPr fontId="3"/>
  </si>
  <si>
    <t>9月受付</t>
    <phoneticPr fontId="3"/>
  </si>
  <si>
    <t>9月処理</t>
    <phoneticPr fontId="3"/>
  </si>
  <si>
    <t>9月末現在未処理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</si>
  <si>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</si>
  <si>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</si>
  <si>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</si>
  <si>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</si>
  <si>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○国保連合会苦情申立内容の内訳（令和2年9月分）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</si>
  <si>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</si>
  <si>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</si>
  <si>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</si>
  <si>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</si>
  <si>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</si>
  <si>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</si>
  <si>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</si>
  <si>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</si>
  <si>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</si>
  <si>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</si>
  <si>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</si>
  <si>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</si>
  <si>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</si>
  <si>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</si>
  <si>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</si>
  <si>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</si>
  <si>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</si>
  <si>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</si>
  <si>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</si>
  <si>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</si>
  <si>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</si>
  <si>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（令和2年4月分～令和2年9月分／　49件）</t>
    <phoneticPr fontId="3"/>
  </si>
  <si>
    <t>国保連合会苦情申立内容</t>
    <phoneticPr fontId="3"/>
  </si>
  <si>
    <t>（令和2年9月分／　11件）</t>
    <phoneticPr fontId="3"/>
  </si>
  <si>
    <t>○国保連合会苦情申立サービス種類の内訳（令和2年9月分）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</si>
  <si>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</si>
  <si>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</si>
  <si>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</si>
  <si>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</si>
  <si>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</si>
  <si>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</si>
  <si>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</si>
  <si>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</si>
  <si>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</si>
  <si>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</si>
  <si>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</si>
  <si>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</si>
  <si>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</si>
  <si>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</si>
  <si>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</si>
  <si>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</si>
  <si>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</si>
  <si>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</si>
  <si>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</si>
  <si>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</si>
  <si>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</si>
  <si>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</si>
  <si>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</si>
  <si>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</si>
  <si>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</si>
  <si>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</si>
  <si>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</si>
  <si>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</si>
  <si>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</si>
  <si>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</si>
  <si>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</si>
  <si>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</si>
  <si>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</si>
  <si>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</si>
  <si>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</si>
  <si>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</si>
  <si>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</si>
  <si>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</si>
  <si>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</si>
  <si>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</si>
  <si>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</si>
  <si>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</si>
  <si>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</si>
  <si>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</si>
  <si>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</si>
  <si>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</si>
  <si>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</si>
  <si>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</si>
  <si>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</si>
  <si>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</si>
  <si>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</si>
  <si>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</si>
  <si>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</si>
  <si>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</si>
  <si>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</si>
  <si>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</si>
  <si>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</si>
  <si>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</si>
  <si>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</si>
  <si>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</si>
  <si>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</si>
  <si>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</si>
  <si>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</si>
  <si>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</si>
  <si>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</si>
  <si>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</si>
  <si>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</si>
  <si>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</si>
  <si>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</si>
  <si>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</si>
  <si>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</si>
  <si>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</si>
  <si>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</si>
  <si>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</si>
  <si>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</si>
  <si>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（令和2年4月分～令和2年9月分／　49件）</t>
    <phoneticPr fontId="3"/>
  </si>
  <si>
    <t>○国保連合会相談内容の内訳（令和2年9月分）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</si>
  <si>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</si>
  <si>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</si>
  <si>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</si>
  <si>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</si>
  <si>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</si>
  <si>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</si>
  <si>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</si>
  <si>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</si>
  <si>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</si>
  <si>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</si>
  <si>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</si>
  <si>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</si>
  <si>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</si>
  <si>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</si>
  <si>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</si>
  <si>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</si>
  <si>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</si>
  <si>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</si>
  <si>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</si>
  <si>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</si>
  <si>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</si>
  <si>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管理者等の対応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</si>
  <si>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</si>
  <si>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</si>
  <si>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</si>
  <si>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</si>
  <si>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</si>
  <si>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</si>
  <si>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</si>
  <si>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</si>
  <si>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</si>
  <si>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</si>
  <si>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</si>
  <si>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</si>
  <si>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</si>
  <si>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</si>
  <si>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</si>
  <si>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（令和2年4月分～令和2年9月分／　2767件）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</si>
  <si>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</si>
  <si>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</si>
  <si>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</si>
  <si>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</si>
  <si>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</si>
  <si>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</si>
  <si>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</si>
  <si>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</si>
  <si>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</si>
  <si>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</si>
  <si>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</si>
  <si>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</si>
  <si>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</si>
  <si>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</si>
  <si>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</si>
  <si>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</si>
  <si>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</si>
  <si>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</si>
  <si>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</si>
  <si>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</si>
  <si>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</si>
  <si>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</si>
  <si>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</si>
  <si>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</si>
  <si>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</si>
  <si>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</si>
  <si>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</si>
  <si>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</si>
  <si>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</si>
  <si>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</si>
  <si>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</si>
  <si>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</si>
  <si>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</si>
  <si>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</si>
  <si>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</si>
  <si>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</si>
  <si>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</si>
  <si>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</si>
  <si>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</si>
  <si>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</si>
  <si>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</si>
  <si>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</si>
  <si>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</si>
  <si>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</si>
  <si>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</si>
  <si>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</si>
  <si>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</si>
  <si>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</si>
  <si>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</si>
  <si>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</si>
  <si>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</si>
  <si>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</si>
  <si>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</si>
  <si>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</si>
  <si>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</si>
  <si>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</si>
  <si>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</si>
  <si>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</si>
  <si>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</si>
  <si>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</si>
  <si>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</si>
  <si>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</si>
  <si>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</si>
  <si>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</si>
  <si>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</si>
  <si>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</si>
  <si>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</si>
  <si>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</si>
  <si>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</si>
  <si>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</si>
  <si>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</si>
  <si>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</si>
  <si>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</si>
  <si>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</si>
  <si>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</si>
  <si>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</si>
  <si>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</si>
  <si>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</si>
  <si>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2020/10/1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</si>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</sst>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5.6346857778324579E-2"/>
                  <c:y val="-0.104926975743634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543049707156053"/>
                  <c:y val="7.3251247543787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0577727099961985E-2"/>
                  <c:y val="-6.70257330939557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5374382364120104E-2"/>
                  <c:y val="-5.0269299820466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976054732041051E-2"/>
                  <c:y val="-5.7450628366247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5.2038400390977131E-2"/>
                  <c:y val="-0.100046651290442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99903646388206E-2"/>
                  <c:y val="6.5884380118096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880756445386128"/>
                  <c:y val="7.3204866797884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615273438140232E-2"/>
                  <c:y val="7.320486679788373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38453385463618E-2"/>
                  <c:y val="-1.2200811132980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1461430990202222E-2"/>
                  <c:y val="-1.22008111329807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730715495101146E-2"/>
                  <c:y val="-8.2965515704269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10249987955798526"/>
                  <c:y val="-9.2726164610653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15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1654560"/>
        <c:axId val="551651032"/>
      </c:barChart>
      <c:catAx>
        <c:axId val="55165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651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651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6545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1627120"/>
        <c:axId val="551633392"/>
      </c:barChart>
      <c:catAx>
        <c:axId val="55162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63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63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627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1630648"/>
        <c:axId val="551634176"/>
      </c:barChart>
      <c:catAx>
        <c:axId val="551630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63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63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630648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  <c:pt idx="4">
                  <c:v>70</c:v>
                </c:pt>
                <c:pt idx="5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  <c:pt idx="5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  <c:pt idx="4">
                  <c:v>69</c:v>
                </c:pt>
                <c:pt idx="5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38</c:v>
                </c:pt>
                <c:pt idx="5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20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  <c:pt idx="4">
                  <c:v>29</c:v>
                </c:pt>
                <c:pt idx="5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5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  <c:pt idx="4">
                  <c:v>9</c:v>
                </c:pt>
                <c:pt idx="5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  <c:pt idx="4">
                  <c:v>111</c:v>
                </c:pt>
                <c:pt idx="5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1632216"/>
        <c:axId val="551627904"/>
      </c:barChart>
      <c:catAx>
        <c:axId val="551632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627904"/>
        <c:crosses val="autoZero"/>
        <c:auto val="1"/>
        <c:lblAlgn val="ctr"/>
        <c:lblOffset val="100"/>
        <c:tickMarkSkip val="1"/>
        <c:noMultiLvlLbl val="0"/>
      </c:catAx>
      <c:valAx>
        <c:axId val="551627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632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296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2767</v>
      </c>
      <c r="C6" s="12">
        <v>49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465</v>
      </c>
      <c r="M6" s="14">
        <v>7</v>
      </c>
      <c r="N6" s="13">
        <v>482</v>
      </c>
      <c r="O6" s="14">
        <v>11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70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>
        <v>7</v>
      </c>
      <c r="M7" s="19">
        <v>0</v>
      </c>
      <c r="N7" s="22">
        <v>11</v>
      </c>
      <c r="O7" s="19">
        <v>0</v>
      </c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15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>
        <v>6</v>
      </c>
      <c r="M8" s="29">
        <v>0</v>
      </c>
      <c r="N8" s="31">
        <v>2</v>
      </c>
      <c r="O8" s="29">
        <v>0</v>
      </c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29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>
        <v>6</v>
      </c>
      <c r="M9" s="29">
        <v>0</v>
      </c>
      <c r="N9" s="31">
        <v>5</v>
      </c>
      <c r="O9" s="29">
        <v>0</v>
      </c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52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8</v>
      </c>
      <c r="M10" s="29">
        <v>0</v>
      </c>
      <c r="N10" s="31">
        <v>10</v>
      </c>
      <c r="O10" s="29">
        <v>0</v>
      </c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10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>
        <v>2</v>
      </c>
      <c r="M11" s="29">
        <v>0</v>
      </c>
      <c r="N11" s="31">
        <v>1</v>
      </c>
      <c r="O11" s="29">
        <v>0</v>
      </c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8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0</v>
      </c>
      <c r="M12" s="29">
        <v>0</v>
      </c>
      <c r="N12" s="31">
        <v>0</v>
      </c>
      <c r="O12" s="29">
        <v>0</v>
      </c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18</v>
      </c>
      <c r="C13" s="25">
        <v>1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>
        <v>1</v>
      </c>
      <c r="M13" s="29">
        <v>1</v>
      </c>
      <c r="N13" s="31">
        <v>6</v>
      </c>
      <c r="O13" s="29">
        <v>0</v>
      </c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67</v>
      </c>
      <c r="C14" s="25">
        <v>0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>
        <v>15</v>
      </c>
      <c r="M14" s="29">
        <v>0</v>
      </c>
      <c r="N14" s="31">
        <v>9</v>
      </c>
      <c r="O14" s="29">
        <v>0</v>
      </c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43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>
        <v>6</v>
      </c>
      <c r="M15" s="29">
        <v>0</v>
      </c>
      <c r="N15" s="31">
        <v>7</v>
      </c>
      <c r="O15" s="29">
        <v>0</v>
      </c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102</v>
      </c>
      <c r="C16" s="25">
        <v>5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>
        <v>24</v>
      </c>
      <c r="M16" s="29">
        <v>0</v>
      </c>
      <c r="N16" s="31">
        <v>11</v>
      </c>
      <c r="O16" s="29">
        <v>0</v>
      </c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257</v>
      </c>
      <c r="C17" s="25">
        <v>1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>
        <v>41</v>
      </c>
      <c r="M17" s="29">
        <v>0</v>
      </c>
      <c r="N17" s="31">
        <v>42</v>
      </c>
      <c r="O17" s="29">
        <v>1</v>
      </c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58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>
        <v>15</v>
      </c>
      <c r="M18" s="29">
        <v>0</v>
      </c>
      <c r="N18" s="31">
        <v>11</v>
      </c>
      <c r="O18" s="29">
        <v>0</v>
      </c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482</v>
      </c>
      <c r="C19" s="25">
        <v>12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>
        <v>81</v>
      </c>
      <c r="M19" s="29">
        <v>3</v>
      </c>
      <c r="N19" s="31">
        <v>100</v>
      </c>
      <c r="O19" s="29">
        <v>3</v>
      </c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174</v>
      </c>
      <c r="C20" s="25">
        <v>1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>
        <v>32</v>
      </c>
      <c r="M20" s="29">
        <v>0</v>
      </c>
      <c r="N20" s="31">
        <v>21</v>
      </c>
      <c r="O20" s="29">
        <v>1</v>
      </c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23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>
        <v>2</v>
      </c>
      <c r="M21" s="29">
        <v>0</v>
      </c>
      <c r="N21" s="31">
        <v>2</v>
      </c>
      <c r="O21" s="29">
        <v>0</v>
      </c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30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>
        <v>3</v>
      </c>
      <c r="M22" s="29">
        <v>0</v>
      </c>
      <c r="N22" s="31">
        <v>5</v>
      </c>
      <c r="O22" s="29">
        <v>0</v>
      </c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22</v>
      </c>
      <c r="C23" s="25">
        <v>1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>
        <v>2</v>
      </c>
      <c r="M23" s="29">
        <v>1</v>
      </c>
      <c r="N23" s="31">
        <v>5</v>
      </c>
      <c r="O23" s="29">
        <v>0</v>
      </c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5</v>
      </c>
      <c r="C24" s="25">
        <v>1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>
        <v>1</v>
      </c>
      <c r="M24" s="29">
        <v>0</v>
      </c>
      <c r="N24" s="31">
        <v>0</v>
      </c>
      <c r="O24" s="29">
        <v>0</v>
      </c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4</v>
      </c>
      <c r="C25" s="25">
        <v>0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>
        <v>1</v>
      </c>
      <c r="M25" s="29">
        <v>0</v>
      </c>
      <c r="N25" s="31">
        <v>0</v>
      </c>
      <c r="O25" s="29">
        <v>0</v>
      </c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58</v>
      </c>
      <c r="C26" s="25">
        <v>0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>
        <v>8</v>
      </c>
      <c r="M26" s="29">
        <v>0</v>
      </c>
      <c r="N26" s="31">
        <v>12</v>
      </c>
      <c r="O26" s="29">
        <v>0</v>
      </c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45</v>
      </c>
      <c r="C27" s="25">
        <v>2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>
        <v>5</v>
      </c>
      <c r="M27" s="29">
        <v>0</v>
      </c>
      <c r="N27" s="31">
        <v>6</v>
      </c>
      <c r="O27" s="29">
        <v>2</v>
      </c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44</v>
      </c>
      <c r="C28" s="25">
        <v>1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>
        <v>8</v>
      </c>
      <c r="M28" s="29">
        <v>0</v>
      </c>
      <c r="N28" s="31">
        <v>6</v>
      </c>
      <c r="O28" s="29">
        <v>0</v>
      </c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304</v>
      </c>
      <c r="C29" s="25">
        <v>7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>
        <v>62</v>
      </c>
      <c r="M29" s="29">
        <v>0</v>
      </c>
      <c r="N29" s="31">
        <v>54</v>
      </c>
      <c r="O29" s="29">
        <v>2</v>
      </c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58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>
        <v>13</v>
      </c>
      <c r="M30" s="29">
        <v>0</v>
      </c>
      <c r="N30" s="31">
        <v>14</v>
      </c>
      <c r="O30" s="29">
        <v>0</v>
      </c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10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2</v>
      </c>
      <c r="O31" s="29">
        <v>0</v>
      </c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56</v>
      </c>
      <c r="C32" s="25">
        <v>3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>
        <v>9</v>
      </c>
      <c r="M32" s="29">
        <v>0</v>
      </c>
      <c r="N32" s="31">
        <v>7</v>
      </c>
      <c r="O32" s="29">
        <v>1</v>
      </c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138</v>
      </c>
      <c r="C33" s="25">
        <v>1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>
        <v>23</v>
      </c>
      <c r="M33" s="29">
        <v>0</v>
      </c>
      <c r="N33" s="31">
        <v>24</v>
      </c>
      <c r="O33" s="29">
        <v>0</v>
      </c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115</v>
      </c>
      <c r="C34" s="25">
        <v>1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>
        <v>17</v>
      </c>
      <c r="M34" s="29">
        <v>1</v>
      </c>
      <c r="N34" s="31">
        <v>18</v>
      </c>
      <c r="O34" s="29">
        <v>0</v>
      </c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37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>
        <v>4</v>
      </c>
      <c r="M35" s="29">
        <v>0</v>
      </c>
      <c r="N35" s="31">
        <v>13</v>
      </c>
      <c r="O35" s="29">
        <v>0</v>
      </c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15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>
        <v>2</v>
      </c>
      <c r="M36" s="29">
        <v>0</v>
      </c>
      <c r="N36" s="31">
        <v>2</v>
      </c>
      <c r="O36" s="29">
        <v>0</v>
      </c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3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0</v>
      </c>
      <c r="M37" s="29">
        <v>0</v>
      </c>
      <c r="N37" s="31">
        <v>1</v>
      </c>
      <c r="O37" s="29">
        <v>0</v>
      </c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12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>
        <v>1</v>
      </c>
      <c r="M38" s="29">
        <v>0</v>
      </c>
      <c r="N38" s="31">
        <v>2</v>
      </c>
      <c r="O38" s="29">
        <v>0</v>
      </c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54</v>
      </c>
      <c r="C39" s="25">
        <v>0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>
        <v>6</v>
      </c>
      <c r="M39" s="29">
        <v>0</v>
      </c>
      <c r="N39" s="31">
        <v>14</v>
      </c>
      <c r="O39" s="29">
        <v>0</v>
      </c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6</v>
      </c>
      <c r="C40" s="25">
        <v>3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>
        <v>0</v>
      </c>
      <c r="M40" s="29">
        <v>0</v>
      </c>
      <c r="N40" s="31">
        <v>1</v>
      </c>
      <c r="O40" s="29">
        <v>0</v>
      </c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39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>
        <v>8</v>
      </c>
      <c r="M41" s="29">
        <v>0</v>
      </c>
      <c r="N41" s="31">
        <v>8</v>
      </c>
      <c r="O41" s="29">
        <v>0</v>
      </c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19</v>
      </c>
      <c r="C42" s="25">
        <v>2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>
        <v>2</v>
      </c>
      <c r="M42" s="29">
        <v>0</v>
      </c>
      <c r="N42" s="31">
        <v>3</v>
      </c>
      <c r="O42" s="29">
        <v>1</v>
      </c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12</v>
      </c>
      <c r="C43" s="25">
        <v>1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>
        <v>2</v>
      </c>
      <c r="M43" s="29">
        <v>0</v>
      </c>
      <c r="N43" s="31">
        <v>2</v>
      </c>
      <c r="O43" s="29">
        <v>0</v>
      </c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8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1</v>
      </c>
      <c r="M44" s="29">
        <v>0</v>
      </c>
      <c r="N44" s="31">
        <v>1</v>
      </c>
      <c r="O44" s="29">
        <v>0</v>
      </c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23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3</v>
      </c>
      <c r="O45" s="29">
        <v>0</v>
      </c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96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>
        <v>13</v>
      </c>
      <c r="M46" s="29">
        <v>0</v>
      </c>
      <c r="N46" s="31">
        <v>17</v>
      </c>
      <c r="O46" s="29">
        <v>0</v>
      </c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9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>
        <v>0</v>
      </c>
      <c r="M47" s="29">
        <v>0</v>
      </c>
      <c r="N47" s="31">
        <v>2</v>
      </c>
      <c r="O47" s="29">
        <v>0</v>
      </c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10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39</v>
      </c>
      <c r="C49" s="25">
        <v>1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>
        <v>8</v>
      </c>
      <c r="M49" s="29">
        <v>1</v>
      </c>
      <c r="N49" s="31">
        <v>7</v>
      </c>
      <c r="O49" s="29">
        <v>0</v>
      </c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6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2</v>
      </c>
      <c r="O50" s="29">
        <v>0</v>
      </c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7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>
        <v>3</v>
      </c>
      <c r="M51" s="29">
        <v>0</v>
      </c>
      <c r="N51" s="31">
        <v>2</v>
      </c>
      <c r="O51" s="29">
        <v>0</v>
      </c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42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>
        <v>5</v>
      </c>
      <c r="M52" s="29">
        <v>0</v>
      </c>
      <c r="N52" s="31">
        <v>4</v>
      </c>
      <c r="O52" s="29">
        <v>0</v>
      </c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33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>
        <v>2</v>
      </c>
      <c r="M53" s="39">
        <v>0</v>
      </c>
      <c r="N53" s="41">
        <v>5</v>
      </c>
      <c r="O53" s="39">
        <v>0</v>
      </c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19</v>
      </c>
      <c r="C59" s="53">
        <v>10</v>
      </c>
      <c r="D59" s="260">
        <v>11</v>
      </c>
      <c r="E59" s="260"/>
      <c r="F59" s="261">
        <v>10</v>
      </c>
      <c r="G59" s="262"/>
      <c r="H59" s="263">
        <v>6</v>
      </c>
      <c r="I59" s="263"/>
      <c r="J59" s="260">
        <v>20</v>
      </c>
      <c r="K59" s="260"/>
      <c r="L59" s="263">
        <v>6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19</v>
      </c>
      <c r="C60" s="56">
        <v>10</v>
      </c>
      <c r="D60" s="269">
        <v>10</v>
      </c>
      <c r="E60" s="269"/>
      <c r="F60" s="270">
        <v>10</v>
      </c>
      <c r="G60" s="271"/>
      <c r="H60" s="272">
        <v>6</v>
      </c>
      <c r="I60" s="272"/>
      <c r="J60" s="273">
        <v>19</v>
      </c>
      <c r="K60" s="273"/>
      <c r="L60" s="272">
        <v>6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1</v>
      </c>
      <c r="E61" s="275"/>
      <c r="F61" s="276">
        <v>0</v>
      </c>
      <c r="G61" s="277"/>
      <c r="H61" s="278">
        <v>0</v>
      </c>
      <c r="I61" s="278"/>
      <c r="J61" s="275">
        <v>1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84" zoomScaleNormal="100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1</v>
      </c>
      <c r="C14" s="81">
        <v>0</v>
      </c>
      <c r="D14" s="66">
        <v>0</v>
      </c>
      <c r="E14" s="66">
        <v>0</v>
      </c>
      <c r="F14" s="66">
        <v>1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3</v>
      </c>
      <c r="C16" s="74">
        <v>2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1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1</v>
      </c>
      <c r="C17" s="74">
        <v>0</v>
      </c>
      <c r="D17" s="72">
        <v>0</v>
      </c>
      <c r="E17" s="72">
        <v>0</v>
      </c>
      <c r="F17" s="72">
        <v>1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2</v>
      </c>
      <c r="C24" s="87">
        <v>2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0</v>
      </c>
      <c r="D26" s="72">
        <v>1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1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11</v>
      </c>
      <c r="C51" s="92">
        <v>5</v>
      </c>
      <c r="D51" s="93">
        <v>1</v>
      </c>
      <c r="E51" s="93">
        <v>0</v>
      </c>
      <c r="F51" s="93">
        <v>2</v>
      </c>
      <c r="G51" s="93">
        <v>2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09" zoomScale="60" zoomScaleNormal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1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1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3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2</v>
      </c>
      <c r="S16" s="109">
        <v>0</v>
      </c>
      <c r="T16" s="123">
        <v>1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1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1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2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1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1</v>
      </c>
      <c r="D26" s="127">
        <v>0</v>
      </c>
      <c r="E26" s="109">
        <v>0</v>
      </c>
      <c r="F26" s="109">
        <v>0</v>
      </c>
      <c r="G26" s="109">
        <v>1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1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1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11</v>
      </c>
      <c r="C51" s="138">
        <v>1</v>
      </c>
      <c r="D51" s="138">
        <v>0</v>
      </c>
      <c r="E51" s="138">
        <v>1</v>
      </c>
      <c r="F51" s="138">
        <v>0</v>
      </c>
      <c r="G51" s="138">
        <v>1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1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297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="85" zoomScaleNormal="85" zoomScaleSheetLayoutView="85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200</v>
      </c>
      <c r="W4" s="147" t="s">
        <v>201</v>
      </c>
      <c r="X4" s="148" t="s">
        <v>188</v>
      </c>
      <c r="Y4" s="148" t="s">
        <v>189</v>
      </c>
      <c r="Z4" s="149" t="s">
        <v>190</v>
      </c>
      <c r="AA4" s="148" t="s">
        <v>202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203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11</v>
      </c>
      <c r="C5" s="152">
        <v>1</v>
      </c>
      <c r="D5" s="153">
        <v>2</v>
      </c>
      <c r="E5" s="153">
        <v>0</v>
      </c>
      <c r="F5" s="154">
        <v>3</v>
      </c>
      <c r="G5" s="154">
        <v>2</v>
      </c>
      <c r="H5" s="154">
        <v>0</v>
      </c>
      <c r="I5" s="154">
        <v>0</v>
      </c>
      <c r="J5" s="154">
        <v>1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204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205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5</v>
      </c>
      <c r="C7" s="159">
        <v>0</v>
      </c>
      <c r="D7" s="160">
        <v>1</v>
      </c>
      <c r="E7" s="160">
        <v>0</v>
      </c>
      <c r="F7" s="161">
        <v>2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1</v>
      </c>
      <c r="R7" s="162"/>
      <c r="T7" s="157" t="s">
        <v>206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10</v>
      </c>
      <c r="C8" s="159">
        <v>0</v>
      </c>
      <c r="D8" s="160">
        <v>1</v>
      </c>
      <c r="E8" s="160">
        <v>0</v>
      </c>
      <c r="F8" s="161">
        <v>4</v>
      </c>
      <c r="G8" s="161">
        <v>0</v>
      </c>
      <c r="H8" s="161">
        <v>2</v>
      </c>
      <c r="I8" s="161">
        <v>0</v>
      </c>
      <c r="J8" s="161">
        <v>0</v>
      </c>
      <c r="K8" s="161">
        <v>0</v>
      </c>
      <c r="L8" s="161">
        <v>0</v>
      </c>
      <c r="M8" s="161">
        <v>1</v>
      </c>
      <c r="N8" s="161">
        <v>0</v>
      </c>
      <c r="O8" s="161">
        <v>2</v>
      </c>
      <c r="P8" s="161">
        <v>0</v>
      </c>
      <c r="Q8" s="160">
        <v>0</v>
      </c>
      <c r="R8" s="162"/>
      <c r="T8" s="157" t="s">
        <v>207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1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208</v>
      </c>
      <c r="U9" s="159">
        <v>70</v>
      </c>
      <c r="V9" s="160">
        <v>41</v>
      </c>
      <c r="W9" s="160">
        <v>44</v>
      </c>
      <c r="X9" s="160">
        <v>69</v>
      </c>
      <c r="Y9" s="161">
        <v>38</v>
      </c>
      <c r="Z9" s="161">
        <v>20</v>
      </c>
      <c r="AA9" s="161">
        <v>29</v>
      </c>
      <c r="AB9" s="161">
        <v>6</v>
      </c>
      <c r="AC9" s="161">
        <v>11</v>
      </c>
      <c r="AD9" s="161">
        <v>4</v>
      </c>
      <c r="AE9" s="161">
        <v>4</v>
      </c>
      <c r="AF9" s="161">
        <v>5</v>
      </c>
      <c r="AG9" s="161">
        <v>9</v>
      </c>
      <c r="AH9" s="161">
        <v>4</v>
      </c>
      <c r="AI9" s="163">
        <v>111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209</v>
      </c>
      <c r="U10" s="159">
        <v>71</v>
      </c>
      <c r="V10" s="160">
        <v>59</v>
      </c>
      <c r="W10" s="160">
        <v>47</v>
      </c>
      <c r="X10" s="160">
        <v>67</v>
      </c>
      <c r="Y10" s="161">
        <v>35</v>
      </c>
      <c r="Z10" s="161">
        <v>11</v>
      </c>
      <c r="AA10" s="161">
        <v>27</v>
      </c>
      <c r="AB10" s="161">
        <v>9</v>
      </c>
      <c r="AC10" s="161">
        <v>11</v>
      </c>
      <c r="AD10" s="161">
        <v>2</v>
      </c>
      <c r="AE10" s="161">
        <v>3</v>
      </c>
      <c r="AF10" s="161">
        <v>12</v>
      </c>
      <c r="AG10" s="161">
        <v>20</v>
      </c>
      <c r="AH10" s="161">
        <v>6</v>
      </c>
      <c r="AI10" s="163">
        <v>102</v>
      </c>
    </row>
    <row r="11" spans="1:35" s="156" customFormat="1" ht="17.25" x14ac:dyDescent="0.2">
      <c r="A11" s="23" t="s">
        <v>27</v>
      </c>
      <c r="B11" s="151">
        <v>6</v>
      </c>
      <c r="C11" s="159">
        <v>0</v>
      </c>
      <c r="D11" s="160">
        <v>0</v>
      </c>
      <c r="E11" s="160">
        <v>0</v>
      </c>
      <c r="F11" s="161">
        <v>1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1</v>
      </c>
      <c r="O11" s="161">
        <v>3</v>
      </c>
      <c r="P11" s="161">
        <v>0</v>
      </c>
      <c r="Q11" s="160">
        <v>0</v>
      </c>
      <c r="R11" s="162"/>
      <c r="T11" s="157" t="s">
        <v>210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9</v>
      </c>
      <c r="C12" s="159">
        <v>2</v>
      </c>
      <c r="D12" s="160">
        <v>3</v>
      </c>
      <c r="E12" s="160">
        <v>0</v>
      </c>
      <c r="F12" s="161">
        <v>1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211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7</v>
      </c>
      <c r="C13" s="159">
        <v>1</v>
      </c>
      <c r="D13" s="160">
        <v>4</v>
      </c>
      <c r="E13" s="160">
        <v>0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212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11</v>
      </c>
      <c r="C14" s="159">
        <v>2</v>
      </c>
      <c r="D14" s="160">
        <v>2</v>
      </c>
      <c r="E14" s="160">
        <v>0</v>
      </c>
      <c r="F14" s="161">
        <v>0</v>
      </c>
      <c r="G14" s="161">
        <v>3</v>
      </c>
      <c r="H14" s="161">
        <v>0</v>
      </c>
      <c r="I14" s="161">
        <v>1</v>
      </c>
      <c r="J14" s="161">
        <v>1</v>
      </c>
      <c r="K14" s="161">
        <v>1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</v>
      </c>
      <c r="R14" s="162"/>
      <c r="T14" s="157" t="s">
        <v>213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42</v>
      </c>
      <c r="C15" s="159">
        <v>9</v>
      </c>
      <c r="D15" s="160">
        <v>2</v>
      </c>
      <c r="E15" s="160">
        <v>4</v>
      </c>
      <c r="F15" s="161">
        <v>2</v>
      </c>
      <c r="G15" s="161">
        <v>0</v>
      </c>
      <c r="H15" s="161">
        <v>0</v>
      </c>
      <c r="I15" s="161">
        <v>6</v>
      </c>
      <c r="J15" s="161">
        <v>2</v>
      </c>
      <c r="K15" s="161">
        <v>0</v>
      </c>
      <c r="L15" s="161">
        <v>0</v>
      </c>
      <c r="M15" s="161">
        <v>0</v>
      </c>
      <c r="N15" s="161">
        <v>1</v>
      </c>
      <c r="O15" s="161">
        <v>1</v>
      </c>
      <c r="P15" s="161">
        <v>0</v>
      </c>
      <c r="Q15" s="160">
        <v>15</v>
      </c>
      <c r="R15" s="162"/>
      <c r="T15" s="157" t="s">
        <v>214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11</v>
      </c>
      <c r="C16" s="159">
        <v>1</v>
      </c>
      <c r="D16" s="160">
        <v>1</v>
      </c>
      <c r="E16" s="160">
        <v>0</v>
      </c>
      <c r="F16" s="161">
        <v>4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5</v>
      </c>
      <c r="R16" s="162"/>
      <c r="T16" s="157" t="s">
        <v>215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100</v>
      </c>
      <c r="C17" s="159">
        <v>17</v>
      </c>
      <c r="D17" s="160">
        <v>3</v>
      </c>
      <c r="E17" s="160">
        <v>6</v>
      </c>
      <c r="F17" s="161">
        <v>10</v>
      </c>
      <c r="G17" s="161">
        <v>14</v>
      </c>
      <c r="H17" s="161">
        <v>3</v>
      </c>
      <c r="I17" s="161">
        <v>7</v>
      </c>
      <c r="J17" s="161">
        <v>1</v>
      </c>
      <c r="K17" s="161">
        <v>1</v>
      </c>
      <c r="L17" s="161">
        <v>1</v>
      </c>
      <c r="M17" s="161">
        <v>0</v>
      </c>
      <c r="N17" s="161">
        <v>4</v>
      </c>
      <c r="O17" s="161">
        <v>7</v>
      </c>
      <c r="P17" s="161">
        <v>1</v>
      </c>
      <c r="Q17" s="160">
        <v>25</v>
      </c>
      <c r="R17" s="162"/>
    </row>
    <row r="18" spans="1:18" s="156" customFormat="1" ht="17.25" x14ac:dyDescent="0.2">
      <c r="A18" s="23" t="s">
        <v>34</v>
      </c>
      <c r="B18" s="151">
        <v>21</v>
      </c>
      <c r="C18" s="159">
        <v>5</v>
      </c>
      <c r="D18" s="160">
        <v>3</v>
      </c>
      <c r="E18" s="160">
        <v>2</v>
      </c>
      <c r="F18" s="161">
        <v>1</v>
      </c>
      <c r="G18" s="161">
        <v>2</v>
      </c>
      <c r="H18" s="161">
        <v>1</v>
      </c>
      <c r="I18" s="161">
        <v>0</v>
      </c>
      <c r="J18" s="161">
        <v>1</v>
      </c>
      <c r="K18" s="161">
        <v>0</v>
      </c>
      <c r="L18" s="161">
        <v>0</v>
      </c>
      <c r="M18" s="161">
        <v>0</v>
      </c>
      <c r="N18" s="161">
        <v>1</v>
      </c>
      <c r="O18" s="161">
        <v>0</v>
      </c>
      <c r="P18" s="161">
        <v>1</v>
      </c>
      <c r="Q18" s="160">
        <v>4</v>
      </c>
      <c r="R18" s="162"/>
    </row>
    <row r="19" spans="1:18" s="156" customFormat="1" ht="17.25" x14ac:dyDescent="0.2">
      <c r="A19" s="23" t="s">
        <v>35</v>
      </c>
      <c r="B19" s="151">
        <v>2</v>
      </c>
      <c r="C19" s="159">
        <v>0</v>
      </c>
      <c r="D19" s="160">
        <v>0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0</v>
      </c>
      <c r="D20" s="160">
        <v>1</v>
      </c>
      <c r="E20" s="160">
        <v>0</v>
      </c>
      <c r="F20" s="161">
        <v>2</v>
      </c>
      <c r="G20" s="161">
        <v>1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2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12</v>
      </c>
      <c r="C24" s="159">
        <v>0</v>
      </c>
      <c r="D24" s="160">
        <v>1</v>
      </c>
      <c r="E24" s="160">
        <v>1</v>
      </c>
      <c r="F24" s="161">
        <v>6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3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2</v>
      </c>
      <c r="D25" s="160">
        <v>0</v>
      </c>
      <c r="E25" s="160">
        <v>1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1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6</v>
      </c>
      <c r="C26" s="159">
        <v>1</v>
      </c>
      <c r="D26" s="160">
        <v>0</v>
      </c>
      <c r="E26" s="160">
        <v>1</v>
      </c>
      <c r="F26" s="161">
        <v>0</v>
      </c>
      <c r="G26" s="161">
        <v>1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3</v>
      </c>
      <c r="R26" s="162"/>
    </row>
    <row r="27" spans="1:18" s="156" customFormat="1" ht="17.25" x14ac:dyDescent="0.2">
      <c r="A27" s="23" t="s">
        <v>43</v>
      </c>
      <c r="B27" s="151">
        <v>54</v>
      </c>
      <c r="C27" s="159">
        <v>11</v>
      </c>
      <c r="D27" s="160">
        <v>7</v>
      </c>
      <c r="E27" s="160">
        <v>5</v>
      </c>
      <c r="F27" s="161">
        <v>4</v>
      </c>
      <c r="G27" s="161">
        <v>4</v>
      </c>
      <c r="H27" s="161">
        <v>0</v>
      </c>
      <c r="I27" s="161">
        <v>3</v>
      </c>
      <c r="J27" s="161">
        <v>1</v>
      </c>
      <c r="K27" s="161">
        <v>0</v>
      </c>
      <c r="L27" s="161">
        <v>0</v>
      </c>
      <c r="M27" s="161">
        <v>0</v>
      </c>
      <c r="N27" s="161">
        <v>3</v>
      </c>
      <c r="O27" s="161">
        <v>1</v>
      </c>
      <c r="P27" s="161">
        <v>0</v>
      </c>
      <c r="Q27" s="160">
        <v>15</v>
      </c>
      <c r="R27" s="162"/>
    </row>
    <row r="28" spans="1:18" s="156" customFormat="1" ht="17.25" x14ac:dyDescent="0.2">
      <c r="A28" s="23" t="s">
        <v>44</v>
      </c>
      <c r="B28" s="151">
        <v>14</v>
      </c>
      <c r="C28" s="159">
        <v>2</v>
      </c>
      <c r="D28" s="160">
        <v>5</v>
      </c>
      <c r="E28" s="160">
        <v>4</v>
      </c>
      <c r="F28" s="161">
        <v>1</v>
      </c>
      <c r="G28" s="161">
        <v>0</v>
      </c>
      <c r="H28" s="161">
        <v>1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1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7</v>
      </c>
      <c r="C30" s="159">
        <v>0</v>
      </c>
      <c r="D30" s="160">
        <v>2</v>
      </c>
      <c r="E30" s="160">
        <v>2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1</v>
      </c>
      <c r="M30" s="161">
        <v>0</v>
      </c>
      <c r="N30" s="161">
        <v>0</v>
      </c>
      <c r="O30" s="161">
        <v>0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24</v>
      </c>
      <c r="C31" s="159">
        <v>7</v>
      </c>
      <c r="D31" s="160">
        <v>2</v>
      </c>
      <c r="E31" s="160">
        <v>5</v>
      </c>
      <c r="F31" s="161">
        <v>2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2</v>
      </c>
      <c r="Q31" s="160">
        <v>6</v>
      </c>
      <c r="R31" s="162"/>
    </row>
    <row r="32" spans="1:18" s="156" customFormat="1" ht="17.25" x14ac:dyDescent="0.2">
      <c r="A32" s="23" t="s">
        <v>48</v>
      </c>
      <c r="B32" s="151">
        <v>18</v>
      </c>
      <c r="C32" s="159">
        <v>2</v>
      </c>
      <c r="D32" s="160">
        <v>1</v>
      </c>
      <c r="E32" s="160">
        <v>1</v>
      </c>
      <c r="F32" s="161">
        <v>2</v>
      </c>
      <c r="G32" s="161">
        <v>0</v>
      </c>
      <c r="H32" s="161">
        <v>0</v>
      </c>
      <c r="I32" s="161">
        <v>1</v>
      </c>
      <c r="J32" s="161">
        <v>0</v>
      </c>
      <c r="K32" s="161">
        <v>5</v>
      </c>
      <c r="L32" s="161">
        <v>0</v>
      </c>
      <c r="M32" s="161">
        <v>1</v>
      </c>
      <c r="N32" s="161">
        <v>0</v>
      </c>
      <c r="O32" s="161">
        <v>0</v>
      </c>
      <c r="P32" s="161">
        <v>1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13</v>
      </c>
      <c r="C33" s="159">
        <v>2</v>
      </c>
      <c r="D33" s="160">
        <v>3</v>
      </c>
      <c r="E33" s="160">
        <v>0</v>
      </c>
      <c r="F33" s="161">
        <v>1</v>
      </c>
      <c r="G33" s="161">
        <v>0</v>
      </c>
      <c r="H33" s="161">
        <v>0</v>
      </c>
      <c r="I33" s="161">
        <v>3</v>
      </c>
      <c r="J33" s="161">
        <v>1</v>
      </c>
      <c r="K33" s="161">
        <v>0</v>
      </c>
      <c r="L33" s="161">
        <v>0</v>
      </c>
      <c r="M33" s="161">
        <v>0</v>
      </c>
      <c r="N33" s="161">
        <v>1</v>
      </c>
      <c r="O33" s="161">
        <v>1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1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2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14</v>
      </c>
      <c r="C37" s="159">
        <v>0</v>
      </c>
      <c r="D37" s="160">
        <v>3</v>
      </c>
      <c r="E37" s="160">
        <v>2</v>
      </c>
      <c r="F37" s="161">
        <v>3</v>
      </c>
      <c r="G37" s="161">
        <v>0</v>
      </c>
      <c r="H37" s="161">
        <v>2</v>
      </c>
      <c r="I37" s="161">
        <v>2</v>
      </c>
      <c r="J37" s="161">
        <v>0</v>
      </c>
      <c r="K37" s="161">
        <v>1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1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8</v>
      </c>
      <c r="C39" s="159">
        <v>1</v>
      </c>
      <c r="D39" s="160">
        <v>1</v>
      </c>
      <c r="E39" s="160">
        <v>1</v>
      </c>
      <c r="F39" s="161">
        <v>2</v>
      </c>
      <c r="G39" s="161">
        <v>2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0</v>
      </c>
      <c r="D40" s="160">
        <v>2</v>
      </c>
      <c r="E40" s="160">
        <v>1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2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1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17</v>
      </c>
      <c r="C44" s="159">
        <v>5</v>
      </c>
      <c r="D44" s="160">
        <v>3</v>
      </c>
      <c r="E44" s="160">
        <v>4</v>
      </c>
      <c r="F44" s="161">
        <v>1</v>
      </c>
      <c r="G44" s="161">
        <v>2</v>
      </c>
      <c r="H44" s="161">
        <v>0</v>
      </c>
      <c r="I44" s="161">
        <v>0</v>
      </c>
      <c r="J44" s="161">
        <v>1</v>
      </c>
      <c r="K44" s="161">
        <v>0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0</v>
      </c>
      <c r="E45" s="160">
        <v>0</v>
      </c>
      <c r="F45" s="161">
        <v>2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1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0</v>
      </c>
      <c r="D47" s="160">
        <v>0</v>
      </c>
      <c r="E47" s="160">
        <v>0</v>
      </c>
      <c r="F47" s="161">
        <v>1</v>
      </c>
      <c r="G47" s="161">
        <v>0</v>
      </c>
      <c r="H47" s="161">
        <v>2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1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1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0</v>
      </c>
      <c r="D50" s="160">
        <v>1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2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0</v>
      </c>
      <c r="D51" s="160">
        <v>2</v>
      </c>
      <c r="E51" s="160">
        <v>0</v>
      </c>
      <c r="F51" s="161">
        <v>1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482</v>
      </c>
      <c r="C52" s="173">
        <v>71</v>
      </c>
      <c r="D52" s="174">
        <v>59</v>
      </c>
      <c r="E52" s="174">
        <v>47</v>
      </c>
      <c r="F52" s="175">
        <v>67</v>
      </c>
      <c r="G52" s="175">
        <v>35</v>
      </c>
      <c r="H52" s="175">
        <v>11</v>
      </c>
      <c r="I52" s="175">
        <v>27</v>
      </c>
      <c r="J52" s="175">
        <v>9</v>
      </c>
      <c r="K52" s="175">
        <v>11</v>
      </c>
      <c r="L52" s="175">
        <v>2</v>
      </c>
      <c r="M52" s="175">
        <v>3</v>
      </c>
      <c r="N52" s="175">
        <v>12</v>
      </c>
      <c r="O52" s="175">
        <v>20</v>
      </c>
      <c r="P52" s="175">
        <v>6</v>
      </c>
      <c r="Q52" s="174">
        <v>102</v>
      </c>
      <c r="R52" s="176"/>
    </row>
    <row r="59" spans="1:18" ht="18.75" x14ac:dyDescent="0.2">
      <c r="A59" s="302" t="s">
        <v>216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217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1"/>
  <sheetViews>
    <sheetView showGridLines="0" zoomScaleNormal="100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</cols>
  <sheetData>
    <row r="1" spans="1:41" ht="18.75" customHeight="1" x14ac:dyDescent="0.2">
      <c r="A1" s="311" t="s">
        <v>218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298</v>
      </c>
      <c r="C2" s="315"/>
      <c r="D2" s="319" t="s">
        <v>299</v>
      </c>
      <c r="E2" s="315"/>
      <c r="F2" s="319" t="s">
        <v>300</v>
      </c>
      <c r="G2" s="315"/>
      <c r="H2" s="327" t="s">
        <v>301</v>
      </c>
      <c r="I2" s="316"/>
      <c r="J2" s="328" t="s">
        <v>302</v>
      </c>
      <c r="K2" s="316"/>
      <c r="L2" s="328" t="s">
        <v>303</v>
      </c>
      <c r="M2" s="317"/>
      <c r="N2" s="319" t="s">
        <v>304</v>
      </c>
      <c r="O2" s="318"/>
      <c r="P2" s="319" t="s">
        <v>305</v>
      </c>
      <c r="Q2" s="315"/>
      <c r="R2" s="319" t="s">
        <v>306</v>
      </c>
      <c r="S2" s="315"/>
      <c r="T2" s="319" t="s">
        <v>307</v>
      </c>
      <c r="U2" s="315"/>
      <c r="V2" s="319" t="s">
        <v>308</v>
      </c>
      <c r="W2" s="318"/>
      <c r="X2" s="319" t="s">
        <v>309</v>
      </c>
      <c r="Y2" s="318"/>
      <c r="Z2" s="319" t="s">
        <v>310</v>
      </c>
      <c r="AA2" s="320"/>
      <c r="AB2" s="319" t="s">
        <v>311</v>
      </c>
      <c r="AC2" s="320"/>
      <c r="AD2" s="319" t="s">
        <v>312</v>
      </c>
      <c r="AE2" s="320"/>
      <c r="AF2" s="319" t="s">
        <v>313</v>
      </c>
      <c r="AG2" s="320"/>
      <c r="AH2" s="319" t="s">
        <v>314</v>
      </c>
      <c r="AI2" s="320"/>
      <c r="AJ2" s="319" t="s">
        <v>315</v>
      </c>
      <c r="AK2" s="320"/>
      <c r="AL2" s="319" t="s">
        <v>316</v>
      </c>
      <c r="AM2" s="320"/>
      <c r="AN2" s="319" t="s">
        <v>317</v>
      </c>
      <c r="AO2" s="320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219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3" t="s">
        <v>220</v>
      </c>
      <c r="C2" s="32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221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4"/>
      <c r="B3" s="284"/>
      <c r="C3" s="32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204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205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206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207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208</v>
      </c>
      <c r="B8" s="70">
        <f t="shared" si="0"/>
        <v>7</v>
      </c>
      <c r="C8" s="74">
        <v>2</v>
      </c>
      <c r="D8" s="72">
        <v>0</v>
      </c>
      <c r="E8" s="72">
        <v>3</v>
      </c>
      <c r="F8" s="72">
        <v>0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39" t="s">
        <v>209</v>
      </c>
      <c r="B9" s="70">
        <f t="shared" si="0"/>
        <v>11</v>
      </c>
      <c r="C9" s="74">
        <v>5</v>
      </c>
      <c r="D9" s="72">
        <v>1</v>
      </c>
      <c r="E9" s="72">
        <v>0</v>
      </c>
      <c r="F9" s="72">
        <v>2</v>
      </c>
      <c r="G9" s="72">
        <v>2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9" t="s">
        <v>210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9" t="s">
        <v>211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9" t="s">
        <v>212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214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215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49</v>
      </c>
      <c r="C16" s="92">
        <f t="shared" ref="C16:Q16" si="1">SUM(C4:C15)</f>
        <v>15</v>
      </c>
      <c r="D16" s="92">
        <f t="shared" si="1"/>
        <v>5</v>
      </c>
      <c r="E16" s="92">
        <f t="shared" si="1"/>
        <v>7</v>
      </c>
      <c r="F16" s="92">
        <f t="shared" si="1"/>
        <v>8</v>
      </c>
      <c r="G16" s="92">
        <f t="shared" si="1"/>
        <v>6</v>
      </c>
      <c r="H16" s="92">
        <f t="shared" si="1"/>
        <v>0</v>
      </c>
      <c r="I16" s="92">
        <f t="shared" si="1"/>
        <v>3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4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223</v>
      </c>
      <c r="B3" s="99" t="s">
        <v>104</v>
      </c>
      <c r="C3" s="100" t="s">
        <v>224</v>
      </c>
      <c r="D3" s="101" t="s">
        <v>225</v>
      </c>
      <c r="E3" s="101" t="s">
        <v>226</v>
      </c>
      <c r="F3" s="101" t="s">
        <v>227</v>
      </c>
      <c r="G3" s="101" t="s">
        <v>228</v>
      </c>
      <c r="H3" s="101" t="s">
        <v>229</v>
      </c>
      <c r="I3" s="101" t="s">
        <v>230</v>
      </c>
      <c r="J3" s="101" t="s">
        <v>231</v>
      </c>
      <c r="K3" s="101" t="s">
        <v>232</v>
      </c>
      <c r="L3" s="101" t="s">
        <v>233</v>
      </c>
      <c r="M3" s="101" t="s">
        <v>234</v>
      </c>
      <c r="N3" s="101" t="s">
        <v>235</v>
      </c>
      <c r="O3" s="101" t="s">
        <v>236</v>
      </c>
      <c r="P3" s="101" t="s">
        <v>237</v>
      </c>
      <c r="Q3" s="101" t="s">
        <v>238</v>
      </c>
      <c r="R3" s="101" t="s">
        <v>239</v>
      </c>
      <c r="S3" s="101" t="s">
        <v>240</v>
      </c>
      <c r="T3" s="101" t="s">
        <v>241</v>
      </c>
      <c r="U3" s="101" t="s">
        <v>242</v>
      </c>
      <c r="V3" s="101" t="s">
        <v>243</v>
      </c>
      <c r="W3" s="102" t="s">
        <v>244</v>
      </c>
      <c r="X3" s="241" t="s">
        <v>245</v>
      </c>
      <c r="Y3" s="100" t="s">
        <v>246</v>
      </c>
      <c r="Z3" s="101" t="s">
        <v>247</v>
      </c>
      <c r="AA3" s="101" t="s">
        <v>248</v>
      </c>
      <c r="AB3" s="101" t="s">
        <v>249</v>
      </c>
      <c r="AC3" s="101" t="s">
        <v>250</v>
      </c>
      <c r="AD3" s="101" t="s">
        <v>251</v>
      </c>
      <c r="AE3" s="101" t="s">
        <v>252</v>
      </c>
      <c r="AF3" s="101" t="s">
        <v>253</v>
      </c>
      <c r="AG3" s="101" t="s">
        <v>254</v>
      </c>
      <c r="AH3" s="101" t="s">
        <v>255</v>
      </c>
      <c r="AI3" s="101" t="s">
        <v>256</v>
      </c>
      <c r="AJ3" s="101" t="s">
        <v>257</v>
      </c>
      <c r="AK3" s="101" t="s">
        <v>258</v>
      </c>
      <c r="AL3" s="101" t="s">
        <v>259</v>
      </c>
      <c r="AM3" s="101" t="s">
        <v>260</v>
      </c>
      <c r="AN3" s="104" t="s">
        <v>261</v>
      </c>
      <c r="AO3" s="100" t="s">
        <v>262</v>
      </c>
      <c r="AP3" s="101" t="s">
        <v>263</v>
      </c>
      <c r="AQ3" s="101" t="s">
        <v>264</v>
      </c>
      <c r="AR3" s="101" t="s">
        <v>265</v>
      </c>
      <c r="AS3" s="101" t="s">
        <v>266</v>
      </c>
      <c r="AT3" s="101" t="s">
        <v>267</v>
      </c>
      <c r="AU3" s="101" t="s">
        <v>268</v>
      </c>
      <c r="AV3" s="101" t="s">
        <v>269</v>
      </c>
      <c r="AW3" s="101" t="s">
        <v>270</v>
      </c>
      <c r="AX3" s="101" t="s">
        <v>271</v>
      </c>
      <c r="AY3" s="101" t="s">
        <v>272</v>
      </c>
      <c r="AZ3" s="101" t="s">
        <v>273</v>
      </c>
      <c r="BA3" s="101" t="s">
        <v>274</v>
      </c>
      <c r="BB3" s="102" t="s">
        <v>275</v>
      </c>
      <c r="BC3" s="102" t="s">
        <v>276</v>
      </c>
      <c r="BD3" s="102" t="s">
        <v>277</v>
      </c>
      <c r="BE3" s="102" t="s">
        <v>278</v>
      </c>
      <c r="BF3" s="102" t="s">
        <v>279</v>
      </c>
      <c r="BG3" s="104" t="s">
        <v>280</v>
      </c>
      <c r="BH3" s="100" t="s">
        <v>281</v>
      </c>
      <c r="BI3" s="101" t="s">
        <v>282</v>
      </c>
      <c r="BJ3" s="101" t="s">
        <v>283</v>
      </c>
      <c r="BK3" s="101" t="s">
        <v>284</v>
      </c>
      <c r="BL3" s="101" t="s">
        <v>285</v>
      </c>
      <c r="BM3" s="101" t="s">
        <v>286</v>
      </c>
      <c r="BN3" s="101" t="s">
        <v>287</v>
      </c>
      <c r="BO3" s="101" t="s">
        <v>288</v>
      </c>
      <c r="BP3" s="101" t="s">
        <v>289</v>
      </c>
      <c r="BQ3" s="101" t="s">
        <v>290</v>
      </c>
      <c r="BR3" s="101" t="s">
        <v>291</v>
      </c>
      <c r="BS3" s="101" t="s">
        <v>292</v>
      </c>
      <c r="BT3" s="101" t="s">
        <v>293</v>
      </c>
      <c r="BU3" s="101" t="s">
        <v>294</v>
      </c>
      <c r="BV3" s="101" t="s">
        <v>295</v>
      </c>
      <c r="BW3" s="104" t="s">
        <v>280</v>
      </c>
    </row>
    <row r="4" spans="1:75" s="119" customFormat="1" ht="24" customHeight="1" x14ac:dyDescent="0.15">
      <c r="A4" s="239" t="s">
        <v>204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205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206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207</v>
      </c>
      <c r="B7" s="106">
        <f t="shared" si="0"/>
        <v>5</v>
      </c>
      <c r="C7" s="126">
        <v>1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1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39" t="s">
        <v>208</v>
      </c>
      <c r="B8" s="106">
        <f t="shared" si="0"/>
        <v>7</v>
      </c>
      <c r="C8" s="126">
        <v>2</v>
      </c>
      <c r="D8" s="127">
        <v>0</v>
      </c>
      <c r="E8" s="109">
        <v>1</v>
      </c>
      <c r="F8" s="109">
        <v>0</v>
      </c>
      <c r="G8" s="109">
        <v>0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1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39" t="s">
        <v>209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9" t="s">
        <v>210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9" t="s">
        <v>211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9" t="s">
        <v>212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214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215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38</v>
      </c>
      <c r="C16" s="138">
        <f t="shared" si="1"/>
        <v>7</v>
      </c>
      <c r="D16" s="138">
        <f t="shared" si="1"/>
        <v>0</v>
      </c>
      <c r="E16" s="138">
        <f t="shared" si="1"/>
        <v>2</v>
      </c>
      <c r="F16" s="138">
        <f t="shared" si="1"/>
        <v>0</v>
      </c>
      <c r="G16" s="138">
        <f t="shared" si="1"/>
        <v>7</v>
      </c>
      <c r="H16" s="138">
        <f t="shared" si="1"/>
        <v>2</v>
      </c>
      <c r="I16" s="138">
        <f t="shared" si="1"/>
        <v>0</v>
      </c>
      <c r="J16" s="138">
        <f t="shared" si="1"/>
        <v>6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3</v>
      </c>
      <c r="S16" s="138">
        <f t="shared" si="1"/>
        <v>1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1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1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s_hosonuma</dc:creator>
  <cp:lastModifiedBy>s_hosonuma</cp:lastModifiedBy>
  <dcterms:created xsi:type="dcterms:W3CDTF">2020-12-17T10:43:51Z</dcterms:created>
  <dcterms:modified xsi:type="dcterms:W3CDTF">2020-12-17T11:30:28Z</dcterms:modified>
</cp:coreProperties>
</file>