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2.08.x_令和2年4月分\"/>
    </mc:Choice>
  </mc:AlternateContent>
  <bookViews>
    <workbookView xWindow="480" yWindow="120" windowWidth="18315" windowHeight="116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  <c r="B16" i="7" l="1"/>
</calcChain>
</file>

<file path=xl/sharedStrings.xml><?xml version="1.0" encoding="utf-8"?>
<sst xmlns="http://schemas.openxmlformats.org/spreadsheetml/2006/main" count="626" uniqueCount="314">
  <si>
    <t>国保連合会介護サービス苦情処理受付等累計（令和2年4月分～令和2年4月分）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</si>
  <si>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</si>
  <si>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</si>
  <si>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</si>
  <si>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</si>
  <si>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</si>
  <si>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</si>
  <si>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</si>
  <si>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</si>
  <si>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</si>
  <si>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</si>
  <si>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</si>
  <si>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</si>
  <si>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</si>
  <si>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</si>
  <si>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</si>
  <si>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</si>
  <si>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</si>
  <si>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</si>
  <si>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</si>
  <si>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</si>
  <si>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</si>
  <si>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</si>
  <si>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</si>
  <si>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</si>
  <si>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</si>
  <si>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</si>
  <si>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</si>
  <si>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</si>
  <si>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</si>
  <si>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</si>
  <si>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</si>
  <si>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</si>
  <si>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</si>
  <si>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</si>
  <si>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</si>
  <si>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</si>
  <si>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</si>
  <si>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</si>
  <si>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</si>
  <si>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</si>
  <si>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</si>
  <si>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</si>
  <si>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</si>
  <si>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</si>
  <si>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</si>
  <si>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</si>
  <si>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</si>
  <si>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</si>
  <si>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</si>
  <si>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</si>
  <si>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</si>
  <si>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</si>
  <si>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</si>
  <si>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</si>
  <si>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</si>
  <si>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</si>
  <si>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</si>
  <si>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</si>
  <si>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</si>
  <si>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</si>
  <si>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</si>
  <si>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</si>
  <si>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</si>
  <si>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</si>
  <si>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</si>
  <si>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</si>
  <si>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</si>
  <si>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</si>
  <si>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</si>
  <si>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</si>
  <si>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</si>
  <si>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</si>
  <si>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</si>
  <si>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</si>
  <si>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</si>
  <si>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</si>
  <si>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○国保連合会苦情申立内容の内訳（令和2年4月分）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</si>
  <si>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</si>
  <si>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</si>
  <si>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</si>
  <si>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</si>
  <si>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</si>
  <si>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</si>
  <si>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</si>
  <si>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</si>
  <si>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</si>
  <si>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</si>
  <si>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</si>
  <si>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</si>
  <si>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</si>
  <si>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</si>
  <si>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</si>
  <si>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</si>
  <si>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</si>
  <si>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</si>
  <si>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</si>
  <si>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</si>
  <si>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</si>
  <si>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（令和2年4月分～令和2年4月分／　10件）</t>
    <phoneticPr fontId="3"/>
  </si>
  <si>
    <t>国保連合会苦情申立内容</t>
    <phoneticPr fontId="3"/>
  </si>
  <si>
    <t>（令和2年4月分／　10件）</t>
    <phoneticPr fontId="3"/>
  </si>
  <si>
    <t>○国保連合会苦情申立サービス種類の内訳（令和2年4月分）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</si>
  <si>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</si>
  <si>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</si>
  <si>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</si>
  <si>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</si>
  <si>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</si>
  <si>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</si>
  <si>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</si>
  <si>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</si>
  <si>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</si>
  <si>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</si>
  <si>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</si>
  <si>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</si>
  <si>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</si>
  <si>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</si>
  <si>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</si>
  <si>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</si>
  <si>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</si>
  <si>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</si>
  <si>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</si>
  <si>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</si>
  <si>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</si>
  <si>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</si>
  <si>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</si>
  <si>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</si>
  <si>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</si>
  <si>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</si>
  <si>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</si>
  <si>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</si>
  <si>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</si>
  <si>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</si>
  <si>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</si>
  <si>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</si>
  <si>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</si>
  <si>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</si>
  <si>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</si>
  <si>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</si>
  <si>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</si>
  <si>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</si>
  <si>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</si>
  <si>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</si>
  <si>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</si>
  <si>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</si>
  <si>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</si>
  <si>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</si>
  <si>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</si>
  <si>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</si>
  <si>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</si>
  <si>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</si>
  <si>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</si>
  <si>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</si>
  <si>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</si>
  <si>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</si>
  <si>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</si>
  <si>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</si>
  <si>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</si>
  <si>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</si>
  <si>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</si>
  <si>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</si>
  <si>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</si>
  <si>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</si>
  <si>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</si>
  <si>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</si>
  <si>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</si>
  <si>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</si>
  <si>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</si>
  <si>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</si>
  <si>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</si>
  <si>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</si>
  <si>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</si>
  <si>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</si>
  <si>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</si>
  <si>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</si>
  <si>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</si>
  <si>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</si>
  <si>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</si>
  <si>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○国保連合会相談内容の内訳（令和2年4月分）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</si>
  <si>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</si>
  <si>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</si>
  <si>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</si>
  <si>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</si>
  <si>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</si>
  <si>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</si>
  <si>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</si>
  <si>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</si>
  <si>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</si>
  <si>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</si>
  <si>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</si>
  <si>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</si>
  <si>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</si>
  <si>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</si>
  <si>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</si>
  <si>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</si>
  <si>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</si>
  <si>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</si>
  <si>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</si>
  <si>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</si>
  <si>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</si>
  <si>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</si>
  <si>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</si>
  <si>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</si>
  <si>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</si>
  <si>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</si>
  <si>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</si>
  <si>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</si>
  <si>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</si>
  <si>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</si>
  <si>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</si>
  <si>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</si>
  <si>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</si>
  <si>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</si>
  <si>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（令和2年4月分～令和2年4月分／　388件）</t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</si>
  <si>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</si>
  <si>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</si>
  <si>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</si>
  <si>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</si>
  <si>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</si>
  <si>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</si>
  <si>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</si>
  <si>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</si>
  <si>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</si>
  <si>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</si>
  <si>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</si>
  <si>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</si>
  <si>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</si>
  <si>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</si>
  <si>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</si>
  <si>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</si>
  <si>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</si>
  <si>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</si>
  <si>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</si>
  <si>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</si>
  <si>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</si>
  <si>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</si>
  <si>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</si>
  <si>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</si>
  <si>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</si>
  <si>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</si>
  <si>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</si>
  <si>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</si>
  <si>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</si>
  <si>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</si>
  <si>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</si>
  <si>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</si>
  <si>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</si>
  <si>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</si>
  <si>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</si>
  <si>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</si>
  <si>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</si>
  <si>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</si>
  <si>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</si>
  <si>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</si>
  <si>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</si>
  <si>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</si>
  <si>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</si>
  <si>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</si>
  <si>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</si>
  <si>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</si>
  <si>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</si>
  <si>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</si>
  <si>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</si>
  <si>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</si>
  <si>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</si>
  <si>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</si>
  <si>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</si>
  <si>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</si>
  <si>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</si>
  <si>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</si>
  <si>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</si>
  <si>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</si>
  <si>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</si>
  <si>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</si>
  <si>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</si>
  <si>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</si>
  <si>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</si>
  <si>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</si>
  <si>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</si>
  <si>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</si>
  <si>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</si>
  <si>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</si>
  <si>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</si>
  <si>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</si>
  <si>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</si>
  <si>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</si>
  <si>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</si>
  <si>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</si>
  <si>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</si>
  <si>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</si>
  <si>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</si>
  <si>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2020/5/1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</si>
  <si>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</si>
  <si>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</si>
  <si>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</si>
  <si>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</si>
  <si>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</si>
  <si>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</si>
  <si>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</si>
  <si>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</si>
  <si>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</si>
  <si>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</si>
  <si>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</si>
  <si>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</si>
  <si>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</si>
  <si>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</si>
  <si>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</si>
  <si>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</si>
  <si>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</si>
  <si>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</si>
  <si>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</si>
  <si>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</si>
  <si>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ガン</t>
    </rPh>
    <rPh sb="28" eb="29">
      <t>ネン</t>
    </rPh>
    <rPh sb="29" eb="30">
      <t>ド</t>
    </rPh>
    <phoneticPr fontId="3"/>
  </si>
  <si>
    <t>令和元年度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</si>
</sst>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2.2843320720942396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43320720942396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6144402403141324E-3"/>
                  <c:y val="3.4162271172346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84332072094239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549313153507831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9392633874450235E-2"/>
                  <c:y val="4.6363082305326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2.2076897135566056E-2"/>
                  <c:y val="-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07689713556605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4615273438140232E-3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923054687628046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038448567783042E-2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9961503255411075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700720"/>
        <c:axId val="382702288"/>
      </c:barChart>
      <c:catAx>
        <c:axId val="38270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0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70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00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701504"/>
        <c:axId val="382701896"/>
      </c:barChart>
      <c:catAx>
        <c:axId val="38270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0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70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0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699544"/>
        <c:axId val="383454208"/>
      </c:barChart>
      <c:catAx>
        <c:axId val="38269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45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9954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3458912"/>
        <c:axId val="383455384"/>
      </c:barChart>
      <c:catAx>
        <c:axId val="38345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55384"/>
        <c:crosses val="autoZero"/>
        <c:auto val="1"/>
        <c:lblAlgn val="ctr"/>
        <c:lblOffset val="100"/>
        <c:tickMarkSkip val="1"/>
        <c:noMultiLvlLbl val="0"/>
      </c:catAx>
      <c:valAx>
        <c:axId val="383455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458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291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388</v>
      </c>
      <c r="C6" s="12">
        <v>10</v>
      </c>
      <c r="D6" s="13">
        <v>388</v>
      </c>
      <c r="E6" s="14">
        <v>10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</v>
      </c>
      <c r="C7" s="17">
        <v>0</v>
      </c>
      <c r="D7" s="18">
        <v>12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</v>
      </c>
      <c r="C8" s="25">
        <v>0</v>
      </c>
      <c r="D8" s="26">
        <v>2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5</v>
      </c>
      <c r="C9" s="25">
        <v>1</v>
      </c>
      <c r="D9" s="26">
        <v>5</v>
      </c>
      <c r="E9" s="27">
        <v>1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</v>
      </c>
      <c r="C10" s="25">
        <v>0</v>
      </c>
      <c r="D10" s="26">
        <v>7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</v>
      </c>
      <c r="C11" s="25">
        <v>0</v>
      </c>
      <c r="D11" s="26">
        <v>2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3</v>
      </c>
      <c r="C12" s="25">
        <v>0</v>
      </c>
      <c r="D12" s="26">
        <v>3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4</v>
      </c>
      <c r="C13" s="25">
        <v>0</v>
      </c>
      <c r="D13" s="26">
        <v>4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5</v>
      </c>
      <c r="C14" s="25">
        <v>0</v>
      </c>
      <c r="D14" s="26">
        <v>5</v>
      </c>
      <c r="E14" s="27">
        <v>0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11</v>
      </c>
      <c r="C15" s="25">
        <v>0</v>
      </c>
      <c r="D15" s="26">
        <v>11</v>
      </c>
      <c r="E15" s="27">
        <v>0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16</v>
      </c>
      <c r="C16" s="25">
        <v>3</v>
      </c>
      <c r="D16" s="26">
        <v>16</v>
      </c>
      <c r="E16" s="27">
        <v>3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31</v>
      </c>
      <c r="C17" s="25">
        <v>0</v>
      </c>
      <c r="D17" s="26">
        <v>31</v>
      </c>
      <c r="E17" s="27">
        <v>0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</v>
      </c>
      <c r="C18" s="25">
        <v>0</v>
      </c>
      <c r="D18" s="26">
        <v>6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50</v>
      </c>
      <c r="C19" s="25">
        <v>1</v>
      </c>
      <c r="D19" s="26">
        <v>50</v>
      </c>
      <c r="E19" s="27">
        <v>1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29</v>
      </c>
      <c r="C20" s="25">
        <v>0</v>
      </c>
      <c r="D20" s="26">
        <v>29</v>
      </c>
      <c r="E20" s="27">
        <v>0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</v>
      </c>
      <c r="C21" s="25">
        <v>0</v>
      </c>
      <c r="D21" s="26">
        <v>3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6</v>
      </c>
      <c r="C22" s="25">
        <v>0</v>
      </c>
      <c r="D22" s="26">
        <v>6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7</v>
      </c>
      <c r="C23" s="25">
        <v>0</v>
      </c>
      <c r="D23" s="26">
        <v>7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1</v>
      </c>
      <c r="D24" s="26">
        <v>1</v>
      </c>
      <c r="E24" s="27">
        <v>1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</v>
      </c>
      <c r="C25" s="25">
        <v>0</v>
      </c>
      <c r="D25" s="26">
        <v>1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12</v>
      </c>
      <c r="C26" s="25">
        <v>0</v>
      </c>
      <c r="D26" s="26">
        <v>12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</v>
      </c>
      <c r="C27" s="25">
        <v>0</v>
      </c>
      <c r="D27" s="26">
        <v>6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</v>
      </c>
      <c r="C28" s="25">
        <v>0</v>
      </c>
      <c r="D28" s="26">
        <v>7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40</v>
      </c>
      <c r="C29" s="25">
        <v>2</v>
      </c>
      <c r="D29" s="26">
        <v>40</v>
      </c>
      <c r="E29" s="27">
        <v>2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</v>
      </c>
      <c r="C30" s="25">
        <v>0</v>
      </c>
      <c r="D30" s="26">
        <v>4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0</v>
      </c>
      <c r="C31" s="25">
        <v>0</v>
      </c>
      <c r="D31" s="26">
        <v>0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</v>
      </c>
      <c r="C32" s="25">
        <v>1</v>
      </c>
      <c r="D32" s="26">
        <v>10</v>
      </c>
      <c r="E32" s="27">
        <v>1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14</v>
      </c>
      <c r="C33" s="25">
        <v>0</v>
      </c>
      <c r="D33" s="26">
        <v>14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17</v>
      </c>
      <c r="C34" s="25">
        <v>0</v>
      </c>
      <c r="D34" s="26">
        <v>17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1</v>
      </c>
      <c r="C35" s="25">
        <v>0</v>
      </c>
      <c r="D35" s="26">
        <v>1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</v>
      </c>
      <c r="C36" s="25">
        <v>0</v>
      </c>
      <c r="D36" s="26">
        <v>2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0</v>
      </c>
      <c r="C37" s="25">
        <v>0</v>
      </c>
      <c r="D37" s="26">
        <v>0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0</v>
      </c>
      <c r="C38" s="25">
        <v>0</v>
      </c>
      <c r="D38" s="26">
        <v>0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13</v>
      </c>
      <c r="C39" s="25">
        <v>0</v>
      </c>
      <c r="D39" s="26">
        <v>13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</v>
      </c>
      <c r="C40" s="25">
        <v>0</v>
      </c>
      <c r="D40" s="26">
        <v>1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9</v>
      </c>
      <c r="C41" s="25">
        <v>0</v>
      </c>
      <c r="D41" s="26">
        <v>9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4</v>
      </c>
      <c r="C42" s="25">
        <v>1</v>
      </c>
      <c r="D42" s="26">
        <v>4</v>
      </c>
      <c r="E42" s="27">
        <v>1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2</v>
      </c>
      <c r="C44" s="25">
        <v>0</v>
      </c>
      <c r="D44" s="26">
        <v>2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5</v>
      </c>
      <c r="C45" s="25">
        <v>0</v>
      </c>
      <c r="D45" s="26">
        <v>5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14</v>
      </c>
      <c r="C46" s="25">
        <v>0</v>
      </c>
      <c r="D46" s="26">
        <v>14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3</v>
      </c>
      <c r="C47" s="25">
        <v>0</v>
      </c>
      <c r="D47" s="26">
        <v>3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2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2</v>
      </c>
      <c r="C49" s="25">
        <v>0</v>
      </c>
      <c r="D49" s="26">
        <v>2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0</v>
      </c>
      <c r="C50" s="25">
        <v>0</v>
      </c>
      <c r="D50" s="26">
        <v>0</v>
      </c>
      <c r="E50" s="27">
        <v>0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</v>
      </c>
      <c r="C51" s="25">
        <v>0</v>
      </c>
      <c r="D51" s="26">
        <v>1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9</v>
      </c>
      <c r="C52" s="25">
        <v>0</v>
      </c>
      <c r="D52" s="26">
        <v>9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9</v>
      </c>
      <c r="C53" s="35">
        <v>0</v>
      </c>
      <c r="D53" s="36">
        <v>9</v>
      </c>
      <c r="E53" s="37">
        <v>0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6</v>
      </c>
      <c r="D59" s="260">
        <v>10</v>
      </c>
      <c r="E59" s="260"/>
      <c r="F59" s="261">
        <v>10</v>
      </c>
      <c r="G59" s="262"/>
      <c r="H59" s="263">
        <v>3</v>
      </c>
      <c r="I59" s="263"/>
      <c r="J59" s="260">
        <v>16</v>
      </c>
      <c r="K59" s="260"/>
      <c r="L59" s="263">
        <v>4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16</v>
      </c>
      <c r="C60" s="56">
        <v>6</v>
      </c>
      <c r="D60" s="269">
        <v>9</v>
      </c>
      <c r="E60" s="269"/>
      <c r="F60" s="270">
        <v>9</v>
      </c>
      <c r="G60" s="271"/>
      <c r="H60" s="272">
        <v>3</v>
      </c>
      <c r="I60" s="272"/>
      <c r="J60" s="273">
        <v>16</v>
      </c>
      <c r="K60" s="273"/>
      <c r="L60" s="272">
        <v>4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1</v>
      </c>
      <c r="E61" s="275"/>
      <c r="F61" s="276">
        <v>1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6" zoomScale="85" zoomScaleNormal="85" zoomScaleSheetLayoutView="85" workbookViewId="0">
      <selection activeCell="D56" sqref="D56:G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0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3</v>
      </c>
      <c r="C13" s="78">
        <v>0</v>
      </c>
      <c r="D13" s="79">
        <v>0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2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1</v>
      </c>
      <c r="C21" s="74">
        <v>0</v>
      </c>
      <c r="D21" s="72">
        <v>0</v>
      </c>
      <c r="E21" s="72">
        <v>0</v>
      </c>
      <c r="F21" s="72">
        <v>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0</v>
      </c>
      <c r="E26" s="72">
        <v>0</v>
      </c>
      <c r="F26" s="72">
        <v>1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1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10</v>
      </c>
      <c r="C51" s="92">
        <v>1</v>
      </c>
      <c r="D51" s="93">
        <v>2</v>
      </c>
      <c r="E51" s="93">
        <v>1</v>
      </c>
      <c r="F51" s="93">
        <v>3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2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="60" zoomScaleNormal="7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3</v>
      </c>
      <c r="C13" s="126">
        <v>1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09">
        <v>1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1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1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1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1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1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10</v>
      </c>
      <c r="C51" s="138">
        <v>2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2</v>
      </c>
      <c r="S51" s="138">
        <v>1</v>
      </c>
      <c r="T51" s="138">
        <v>1</v>
      </c>
      <c r="U51" s="138">
        <v>0</v>
      </c>
      <c r="V51" s="138">
        <v>0</v>
      </c>
      <c r="W51" s="139">
        <v>0</v>
      </c>
      <c r="X51" s="140">
        <v>1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99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R57" sqref="R57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3" t="s">
        <v>179</v>
      </c>
      <c r="B3" s="305" t="s">
        <v>180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181</v>
      </c>
      <c r="U3" s="305" t="s">
        <v>182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09" t="s">
        <v>198</v>
      </c>
      <c r="R4" s="310"/>
      <c r="T4" s="308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12</v>
      </c>
      <c r="C5" s="152">
        <v>1</v>
      </c>
      <c r="D5" s="153">
        <v>2</v>
      </c>
      <c r="E5" s="153">
        <v>0</v>
      </c>
      <c r="F5" s="154">
        <v>2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200</v>
      </c>
      <c r="U5" s="152">
        <v>69</v>
      </c>
      <c r="V5" s="153">
        <v>34</v>
      </c>
      <c r="W5" s="153">
        <v>32</v>
      </c>
      <c r="X5" s="153">
        <v>71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2</v>
      </c>
      <c r="C6" s="159">
        <v>1</v>
      </c>
      <c r="D6" s="160">
        <v>0</v>
      </c>
      <c r="E6" s="160">
        <v>0</v>
      </c>
      <c r="F6" s="161">
        <v>0</v>
      </c>
      <c r="G6" s="161">
        <v>0</v>
      </c>
      <c r="H6" s="161">
        <v>1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201</v>
      </c>
      <c r="U6" s="159"/>
      <c r="V6" s="160"/>
      <c r="W6" s="160"/>
      <c r="X6" s="160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3"/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1</v>
      </c>
      <c r="E7" s="160">
        <v>1</v>
      </c>
      <c r="F7" s="161">
        <v>2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7</v>
      </c>
      <c r="C8" s="159">
        <v>1</v>
      </c>
      <c r="D8" s="160">
        <v>0</v>
      </c>
      <c r="E8" s="160">
        <v>0</v>
      </c>
      <c r="F8" s="161">
        <v>3</v>
      </c>
      <c r="G8" s="161">
        <v>0</v>
      </c>
      <c r="H8" s="161">
        <v>0</v>
      </c>
      <c r="I8" s="161">
        <v>1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1</v>
      </c>
      <c r="P8" s="161">
        <v>0</v>
      </c>
      <c r="Q8" s="160">
        <v>0</v>
      </c>
      <c r="R8" s="162"/>
      <c r="T8" s="157" t="s">
        <v>203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2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3</v>
      </c>
      <c r="C10" s="159">
        <v>1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4</v>
      </c>
      <c r="C11" s="159">
        <v>1</v>
      </c>
      <c r="D11" s="160">
        <v>1</v>
      </c>
      <c r="E11" s="160">
        <v>0</v>
      </c>
      <c r="F11" s="161">
        <v>1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5</v>
      </c>
      <c r="C12" s="159">
        <v>3</v>
      </c>
      <c r="D12" s="160">
        <v>1</v>
      </c>
      <c r="E12" s="160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11</v>
      </c>
      <c r="C13" s="159">
        <v>1</v>
      </c>
      <c r="D13" s="160">
        <v>2</v>
      </c>
      <c r="E13" s="160">
        <v>2</v>
      </c>
      <c r="F13" s="161">
        <v>1</v>
      </c>
      <c r="G13" s="161">
        <v>1</v>
      </c>
      <c r="H13" s="161">
        <v>0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2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16</v>
      </c>
      <c r="C14" s="159">
        <v>1</v>
      </c>
      <c r="D14" s="160">
        <v>3</v>
      </c>
      <c r="E14" s="160">
        <v>0</v>
      </c>
      <c r="F14" s="161">
        <v>1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9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31</v>
      </c>
      <c r="C15" s="159">
        <v>3</v>
      </c>
      <c r="D15" s="160">
        <v>2</v>
      </c>
      <c r="E15" s="160">
        <v>0</v>
      </c>
      <c r="F15" s="161">
        <v>5</v>
      </c>
      <c r="G15" s="161">
        <v>2</v>
      </c>
      <c r="H15" s="161">
        <v>2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12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6</v>
      </c>
      <c r="C16" s="159">
        <v>0</v>
      </c>
      <c r="D16" s="160">
        <v>0</v>
      </c>
      <c r="E16" s="160">
        <v>0</v>
      </c>
      <c r="F16" s="161">
        <v>5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50</v>
      </c>
      <c r="C17" s="159">
        <v>12</v>
      </c>
      <c r="D17" s="160">
        <v>3</v>
      </c>
      <c r="E17" s="160">
        <v>4</v>
      </c>
      <c r="F17" s="161">
        <v>3</v>
      </c>
      <c r="G17" s="161">
        <v>5</v>
      </c>
      <c r="H17" s="161">
        <v>0</v>
      </c>
      <c r="I17" s="161">
        <v>4</v>
      </c>
      <c r="J17" s="161">
        <v>2</v>
      </c>
      <c r="K17" s="161">
        <v>0</v>
      </c>
      <c r="L17" s="161">
        <v>0</v>
      </c>
      <c r="M17" s="161">
        <v>0</v>
      </c>
      <c r="N17" s="161">
        <v>1</v>
      </c>
      <c r="O17" s="161">
        <v>6</v>
      </c>
      <c r="P17" s="161">
        <v>3</v>
      </c>
      <c r="Q17" s="160">
        <v>7</v>
      </c>
      <c r="R17" s="162"/>
    </row>
    <row r="18" spans="1:18" s="156" customFormat="1" ht="17.25" x14ac:dyDescent="0.2">
      <c r="A18" s="23" t="s">
        <v>34</v>
      </c>
      <c r="B18" s="151">
        <v>29</v>
      </c>
      <c r="C18" s="159">
        <v>10</v>
      </c>
      <c r="D18" s="160">
        <v>2</v>
      </c>
      <c r="E18" s="160">
        <v>1</v>
      </c>
      <c r="F18" s="161">
        <v>5</v>
      </c>
      <c r="G18" s="161">
        <v>2</v>
      </c>
      <c r="H18" s="161">
        <v>1</v>
      </c>
      <c r="I18" s="161">
        <v>1</v>
      </c>
      <c r="J18" s="161">
        <v>0</v>
      </c>
      <c r="K18" s="161">
        <v>1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6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2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6</v>
      </c>
      <c r="C20" s="159">
        <v>0</v>
      </c>
      <c r="D20" s="160">
        <v>0</v>
      </c>
      <c r="E20" s="160">
        <v>1</v>
      </c>
      <c r="F20" s="161">
        <v>3</v>
      </c>
      <c r="G20" s="161">
        <v>0</v>
      </c>
      <c r="H20" s="161">
        <v>0</v>
      </c>
      <c r="I20" s="161">
        <v>1</v>
      </c>
      <c r="J20" s="161">
        <v>0</v>
      </c>
      <c r="K20" s="161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7</v>
      </c>
      <c r="C21" s="159">
        <v>0</v>
      </c>
      <c r="D21" s="160">
        <v>0</v>
      </c>
      <c r="E21" s="160">
        <v>1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12</v>
      </c>
      <c r="C24" s="159">
        <v>0</v>
      </c>
      <c r="D24" s="160">
        <v>0</v>
      </c>
      <c r="E24" s="160">
        <v>3</v>
      </c>
      <c r="F24" s="161">
        <v>6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6</v>
      </c>
      <c r="C25" s="159">
        <v>0</v>
      </c>
      <c r="D25" s="160">
        <v>1</v>
      </c>
      <c r="E25" s="160">
        <v>0</v>
      </c>
      <c r="F25" s="161">
        <v>2</v>
      </c>
      <c r="G25" s="161">
        <v>0</v>
      </c>
      <c r="H25" s="161">
        <v>0</v>
      </c>
      <c r="I25" s="161">
        <v>0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2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0</v>
      </c>
      <c r="D26" s="160">
        <v>1</v>
      </c>
      <c r="E26" s="160">
        <v>1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3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40</v>
      </c>
      <c r="C27" s="159">
        <v>5</v>
      </c>
      <c r="D27" s="160">
        <v>4</v>
      </c>
      <c r="E27" s="160">
        <v>5</v>
      </c>
      <c r="F27" s="161">
        <v>3</v>
      </c>
      <c r="G27" s="161">
        <v>6</v>
      </c>
      <c r="H27" s="161">
        <v>0</v>
      </c>
      <c r="I27" s="161">
        <v>3</v>
      </c>
      <c r="J27" s="161">
        <v>2</v>
      </c>
      <c r="K27" s="161">
        <v>1</v>
      </c>
      <c r="L27" s="161">
        <v>0</v>
      </c>
      <c r="M27" s="161">
        <v>0</v>
      </c>
      <c r="N27" s="161">
        <v>4</v>
      </c>
      <c r="O27" s="161">
        <v>3</v>
      </c>
      <c r="P27" s="161">
        <v>1</v>
      </c>
      <c r="Q27" s="160">
        <v>3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1</v>
      </c>
      <c r="D28" s="160">
        <v>1</v>
      </c>
      <c r="E28" s="160">
        <v>1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1</v>
      </c>
      <c r="D30" s="160">
        <v>2</v>
      </c>
      <c r="E30" s="160">
        <v>2</v>
      </c>
      <c r="F30" s="161">
        <v>3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14</v>
      </c>
      <c r="C31" s="159">
        <v>12</v>
      </c>
      <c r="D31" s="160">
        <v>0</v>
      </c>
      <c r="E31" s="160">
        <v>1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1</v>
      </c>
      <c r="R31" s="162"/>
    </row>
    <row r="32" spans="1:18" s="156" customFormat="1" ht="17.25" x14ac:dyDescent="0.2">
      <c r="A32" s="23" t="s">
        <v>48</v>
      </c>
      <c r="B32" s="151">
        <v>17</v>
      </c>
      <c r="C32" s="159">
        <v>7</v>
      </c>
      <c r="D32" s="160">
        <v>1</v>
      </c>
      <c r="E32" s="160">
        <v>0</v>
      </c>
      <c r="F32" s="161">
        <v>1</v>
      </c>
      <c r="G32" s="161">
        <v>0</v>
      </c>
      <c r="H32" s="161">
        <v>0</v>
      </c>
      <c r="I32" s="161">
        <v>2</v>
      </c>
      <c r="J32" s="161">
        <v>0</v>
      </c>
      <c r="K32" s="161">
        <v>4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1</v>
      </c>
      <c r="C33" s="159">
        <v>1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13</v>
      </c>
      <c r="C37" s="159">
        <v>0</v>
      </c>
      <c r="D37" s="160">
        <v>4</v>
      </c>
      <c r="E37" s="160">
        <v>0</v>
      </c>
      <c r="F37" s="161">
        <v>4</v>
      </c>
      <c r="G37" s="161">
        <v>0</v>
      </c>
      <c r="H37" s="161">
        <v>0</v>
      </c>
      <c r="I37" s="161">
        <v>0</v>
      </c>
      <c r="J37" s="161">
        <v>1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3</v>
      </c>
      <c r="R37" s="162"/>
    </row>
    <row r="38" spans="1:18" s="156" customFormat="1" ht="17.25" x14ac:dyDescent="0.2">
      <c r="A38" s="23" t="s">
        <v>54</v>
      </c>
      <c r="B38" s="151">
        <v>1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9</v>
      </c>
      <c r="C39" s="159">
        <v>1</v>
      </c>
      <c r="D39" s="160">
        <v>1</v>
      </c>
      <c r="E39" s="160">
        <v>3</v>
      </c>
      <c r="F39" s="161">
        <v>2</v>
      </c>
      <c r="G39" s="161">
        <v>0</v>
      </c>
      <c r="H39" s="161">
        <v>1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2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1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1</v>
      </c>
      <c r="K43" s="161">
        <v>0</v>
      </c>
      <c r="L43" s="161">
        <v>0</v>
      </c>
      <c r="M43" s="161">
        <v>1</v>
      </c>
      <c r="N43" s="161">
        <v>0</v>
      </c>
      <c r="O43" s="161">
        <v>2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14</v>
      </c>
      <c r="C44" s="159">
        <v>1</v>
      </c>
      <c r="D44" s="160">
        <v>0</v>
      </c>
      <c r="E44" s="160">
        <v>3</v>
      </c>
      <c r="F44" s="161">
        <v>4</v>
      </c>
      <c r="G44" s="161">
        <v>2</v>
      </c>
      <c r="H44" s="161">
        <v>0</v>
      </c>
      <c r="I44" s="161">
        <v>1</v>
      </c>
      <c r="J44" s="161">
        <v>1</v>
      </c>
      <c r="K44" s="161">
        <v>0</v>
      </c>
      <c r="L44" s="161">
        <v>0</v>
      </c>
      <c r="M44" s="161">
        <v>0</v>
      </c>
      <c r="N44" s="161">
        <v>1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1</v>
      </c>
      <c r="E45" s="160">
        <v>0</v>
      </c>
      <c r="F45" s="161">
        <v>1</v>
      </c>
      <c r="G45" s="161">
        <v>0</v>
      </c>
      <c r="H45" s="161">
        <v>1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1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2</v>
      </c>
      <c r="C47" s="159">
        <v>0</v>
      </c>
      <c r="D47" s="160">
        <v>0</v>
      </c>
      <c r="E47" s="160">
        <v>0</v>
      </c>
      <c r="F47" s="161">
        <v>1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0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9</v>
      </c>
      <c r="C50" s="159">
        <v>2</v>
      </c>
      <c r="D50" s="160">
        <v>0</v>
      </c>
      <c r="E50" s="160">
        <v>0</v>
      </c>
      <c r="F50" s="161">
        <v>1</v>
      </c>
      <c r="G50" s="161">
        <v>1</v>
      </c>
      <c r="H50" s="161">
        <v>1</v>
      </c>
      <c r="I50" s="161">
        <v>2</v>
      </c>
      <c r="J50" s="161">
        <v>1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9</v>
      </c>
      <c r="C51" s="159">
        <v>0</v>
      </c>
      <c r="D51" s="160">
        <v>0</v>
      </c>
      <c r="E51" s="160">
        <v>0</v>
      </c>
      <c r="F51" s="161">
        <v>2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3</v>
      </c>
      <c r="M51" s="161">
        <v>0</v>
      </c>
      <c r="N51" s="161">
        <v>1</v>
      </c>
      <c r="O51" s="161">
        <v>1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388</v>
      </c>
      <c r="C52" s="173">
        <v>69</v>
      </c>
      <c r="D52" s="174">
        <v>34</v>
      </c>
      <c r="E52" s="174">
        <v>32</v>
      </c>
      <c r="F52" s="175">
        <v>71</v>
      </c>
      <c r="G52" s="175">
        <v>24</v>
      </c>
      <c r="H52" s="175">
        <v>7</v>
      </c>
      <c r="I52" s="175">
        <v>22</v>
      </c>
      <c r="J52" s="175">
        <v>11</v>
      </c>
      <c r="K52" s="175">
        <v>6</v>
      </c>
      <c r="L52" s="175">
        <v>5</v>
      </c>
      <c r="M52" s="175">
        <v>1</v>
      </c>
      <c r="N52" s="175">
        <v>16</v>
      </c>
      <c r="O52" s="175">
        <v>19</v>
      </c>
      <c r="P52" s="175">
        <v>4</v>
      </c>
      <c r="Q52" s="174">
        <v>67</v>
      </c>
      <c r="R52" s="176"/>
    </row>
    <row r="59" spans="1:18" ht="18.75" x14ac:dyDescent="0.2">
      <c r="A59" s="302" t="s">
        <v>212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213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tabSelected="1" zoomScale="85" zoomScaleNormal="85" workbookViewId="0">
      <selection sqref="A1:AO1"/>
    </sheetView>
  </sheetViews>
  <sheetFormatPr defaultColWidth="8.625" defaultRowHeight="18.75" customHeight="1" x14ac:dyDescent="0.15"/>
  <cols>
    <col min="1" max="1" width="9.5" customWidth="1"/>
    <col min="2" max="11" width="7.25" customWidth="1"/>
    <col min="12" max="12" width="6.75" customWidth="1"/>
    <col min="13" max="33" width="7.25" customWidth="1"/>
    <col min="34" max="34" width="6.875" customWidth="1"/>
    <col min="35" max="35" width="6" customWidth="1"/>
    <col min="36" max="41" width="7.25" customWidth="1"/>
  </cols>
  <sheetData>
    <row r="1" spans="1:41" ht="18.75" customHeight="1" x14ac:dyDescent="0.2">
      <c r="A1" s="311" t="s">
        <v>312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293</v>
      </c>
      <c r="C2" s="315"/>
      <c r="D2" s="316" t="s">
        <v>294</v>
      </c>
      <c r="E2" s="315"/>
      <c r="F2" s="316" t="s">
        <v>295</v>
      </c>
      <c r="G2" s="315"/>
      <c r="H2" s="317" t="s">
        <v>296</v>
      </c>
      <c r="I2" s="318"/>
      <c r="J2" s="319" t="s">
        <v>297</v>
      </c>
      <c r="K2" s="318"/>
      <c r="L2" s="319" t="s">
        <v>298</v>
      </c>
      <c r="M2" s="320"/>
      <c r="N2" s="316" t="s">
        <v>299</v>
      </c>
      <c r="O2" s="321"/>
      <c r="P2" s="316" t="s">
        <v>300</v>
      </c>
      <c r="Q2" s="315"/>
      <c r="R2" s="316" t="s">
        <v>301</v>
      </c>
      <c r="S2" s="315"/>
      <c r="T2" s="316" t="s">
        <v>302</v>
      </c>
      <c r="U2" s="315"/>
      <c r="V2" s="316" t="s">
        <v>303</v>
      </c>
      <c r="W2" s="321"/>
      <c r="X2" s="316" t="s">
        <v>304</v>
      </c>
      <c r="Y2" s="321"/>
      <c r="Z2" s="316" t="s">
        <v>305</v>
      </c>
      <c r="AA2" s="322"/>
      <c r="AB2" s="316" t="s">
        <v>306</v>
      </c>
      <c r="AC2" s="322"/>
      <c r="AD2" s="316" t="s">
        <v>307</v>
      </c>
      <c r="AE2" s="322"/>
      <c r="AF2" s="316" t="s">
        <v>308</v>
      </c>
      <c r="AG2" s="322"/>
      <c r="AH2" s="316" t="s">
        <v>309</v>
      </c>
      <c r="AI2" s="322"/>
      <c r="AJ2" s="316" t="s">
        <v>310</v>
      </c>
      <c r="AK2" s="322"/>
      <c r="AL2" s="316" t="s">
        <v>311</v>
      </c>
      <c r="AM2" s="322"/>
      <c r="AN2" s="316" t="s">
        <v>313</v>
      </c>
      <c r="AO2" s="322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5955</v>
      </c>
      <c r="AO4" s="198">
        <v>109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48</v>
      </c>
      <c r="AO38" s="220">
        <v>3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3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214</v>
      </c>
      <c r="B1" s="324"/>
      <c r="C1" s="324"/>
      <c r="D1" s="324"/>
      <c r="E1" s="324"/>
      <c r="F1" s="324"/>
      <c r="G1" s="324"/>
      <c r="H1" s="324"/>
      <c r="I1" s="324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5" t="s">
        <v>2</v>
      </c>
      <c r="B2" s="283" t="s">
        <v>215</v>
      </c>
      <c r="C2" s="327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216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6"/>
      <c r="B3" s="284"/>
      <c r="C3" s="328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200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201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39" t="s">
        <v>202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9" t="s">
        <v>203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9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9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9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9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9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9" t="s">
        <v>13</v>
      </c>
      <c r="B13" s="240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9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9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10</v>
      </c>
      <c r="C16" s="92">
        <f t="shared" ref="C16:Q16" si="1">SUM(C4:C15)</f>
        <v>1</v>
      </c>
      <c r="D16" s="92">
        <f t="shared" si="1"/>
        <v>2</v>
      </c>
      <c r="E16" s="92">
        <f t="shared" si="1"/>
        <v>1</v>
      </c>
      <c r="F16" s="92">
        <f t="shared" si="1"/>
        <v>3</v>
      </c>
      <c r="G16" s="92">
        <f t="shared" si="1"/>
        <v>1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2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217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218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1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39" t="s">
        <v>200</v>
      </c>
      <c r="B4" s="106">
        <f t="shared" ref="B4:B15" si="0">SUM(C4:BW4)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1"/>
      <c r="T4" s="112"/>
      <c r="U4" s="112"/>
      <c r="V4" s="112"/>
      <c r="W4" s="113"/>
      <c r="X4" s="114"/>
      <c r="Y4" s="107"/>
      <c r="Z4" s="108"/>
      <c r="AA4" s="108"/>
      <c r="AB4" s="109"/>
      <c r="AC4" s="110"/>
      <c r="AD4" s="109"/>
      <c r="AE4" s="109"/>
      <c r="AF4" s="109"/>
      <c r="AG4" s="109"/>
      <c r="AH4" s="111"/>
      <c r="AI4" s="111"/>
      <c r="AJ4" s="111"/>
      <c r="AK4" s="111"/>
      <c r="AL4" s="111"/>
      <c r="AM4" s="111"/>
      <c r="AN4" s="115"/>
      <c r="AO4" s="107"/>
      <c r="AP4" s="108"/>
      <c r="AQ4" s="108"/>
      <c r="AR4" s="109"/>
      <c r="AS4" s="109"/>
      <c r="AT4" s="110"/>
      <c r="AU4" s="109"/>
      <c r="AV4" s="109"/>
      <c r="AW4" s="109"/>
      <c r="AX4" s="109"/>
      <c r="AY4" s="111"/>
      <c r="AZ4" s="111"/>
      <c r="BA4" s="111"/>
      <c r="BB4" s="116"/>
      <c r="BC4" s="117"/>
      <c r="BD4" s="117"/>
      <c r="BE4" s="117"/>
      <c r="BF4" s="117"/>
      <c r="BG4" s="115"/>
      <c r="BH4" s="107"/>
      <c r="BI4" s="108"/>
      <c r="BJ4" s="108"/>
      <c r="BK4" s="109"/>
      <c r="BL4" s="110"/>
      <c r="BM4" s="109"/>
      <c r="BN4" s="109"/>
      <c r="BO4" s="109"/>
      <c r="BP4" s="109"/>
      <c r="BQ4" s="111"/>
      <c r="BR4" s="109"/>
      <c r="BS4" s="110"/>
      <c r="BT4" s="109"/>
      <c r="BU4" s="109"/>
      <c r="BV4" s="109"/>
      <c r="BW4" s="115"/>
    </row>
    <row r="5" spans="1:75" s="119" customFormat="1" ht="24" customHeight="1" x14ac:dyDescent="0.15">
      <c r="A5" s="239" t="s">
        <v>201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39" t="s">
        <v>202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39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39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9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9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9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9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9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9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0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0</v>
      </c>
      <c r="S16" s="138">
        <f t="shared" si="1"/>
        <v>0</v>
      </c>
      <c r="T16" s="138">
        <f t="shared" si="1"/>
        <v>0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y-kishinami</cp:lastModifiedBy>
  <cp:lastPrinted>2020-05-22T09:55:10Z</cp:lastPrinted>
  <dcterms:created xsi:type="dcterms:W3CDTF">2020-05-19T00:05:49Z</dcterms:created>
  <dcterms:modified xsi:type="dcterms:W3CDTF">2020-07-29T23:40:23Z</dcterms:modified>
</cp:coreProperties>
</file>