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okada\Desktop\公表資料（令和元年12月分）\"/>
    </mc:Choice>
  </mc:AlternateContent>
  <bookViews>
    <workbookView xWindow="480" yWindow="120" windowWidth="15075" windowHeight="804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O4" i="5"/>
  <c r="N4" i="5"/>
  <c r="M4" i="5"/>
  <c r="L4" i="5"/>
  <c r="I4" i="5"/>
  <c r="H4" i="5"/>
  <c r="G4" i="5"/>
  <c r="F4" i="5"/>
  <c r="E4" i="5"/>
  <c r="D4" i="5"/>
  <c r="C4" i="5"/>
  <c r="B4" i="5"/>
  <c r="B16" i="6" l="1"/>
  <c r="B16" i="7"/>
</calcChain>
</file>

<file path=xl/sharedStrings.xml><?xml version="1.0" encoding="utf-8"?>
<sst xmlns="http://schemas.openxmlformats.org/spreadsheetml/2006/main" count="623" uniqueCount="312">
  <si>
    <t>国保連合会介護サービス苦情処理受付等累計（令和1年4月分～令和1年12月分）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</si>
  <si>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</si>
  <si>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</si>
  <si>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</si>
  <si>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</si>
  <si>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</si>
  <si>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</si>
  <si>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</si>
  <si>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</si>
  <si>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</si>
  <si>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</si>
  <si>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</si>
  <si>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</si>
  <si>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</si>
  <si>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</si>
  <si>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</si>
  <si>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</si>
  <si>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</si>
  <si>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</si>
  <si>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</si>
  <si>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</si>
  <si>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</si>
  <si>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</si>
  <si>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</si>
  <si>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</si>
  <si>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</si>
  <si>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</si>
  <si>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</si>
  <si>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</si>
  <si>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</si>
  <si>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</si>
  <si>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</si>
  <si>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</si>
  <si>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</si>
  <si>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</si>
  <si>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</si>
  <si>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</si>
  <si>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</si>
  <si>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</si>
  <si>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</si>
  <si>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</si>
  <si>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</si>
  <si>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</si>
  <si>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</si>
  <si>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</si>
  <si>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</si>
  <si>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</si>
  <si>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</si>
  <si>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</si>
  <si>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</si>
  <si>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</si>
  <si>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</si>
  <si>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</si>
  <si>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</si>
  <si>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</si>
  <si>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</si>
  <si>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</si>
  <si>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</si>
  <si>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</si>
  <si>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</si>
  <si>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</si>
  <si>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</si>
  <si>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</si>
  <si>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</si>
  <si>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</si>
  <si>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</si>
  <si>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</si>
  <si>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</si>
  <si>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12月申立受付件数</t>
    <phoneticPr fontId="3"/>
  </si>
  <si>
    <t>11月末現在未処理</t>
    <phoneticPr fontId="3"/>
  </si>
  <si>
    <t>12月受付</t>
    <phoneticPr fontId="3"/>
  </si>
  <si>
    <t>12月処理</t>
    <phoneticPr fontId="3"/>
  </si>
  <si>
    <t>12月末現在未処理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</si>
  <si>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</si>
  <si>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</si>
  <si>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</si>
  <si>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</si>
  <si>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○国保連合会苦情申立内容の内訳（令和1年12月分）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</si>
  <si>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</si>
  <si>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</si>
  <si>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</si>
  <si>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</si>
  <si>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</si>
  <si>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</si>
  <si>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</si>
  <si>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</si>
  <si>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</si>
  <si>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</si>
  <si>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</si>
  <si>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</si>
  <si>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</si>
  <si>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</si>
  <si>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</si>
  <si>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</si>
  <si>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</si>
  <si>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</si>
  <si>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</si>
  <si>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</si>
  <si>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</si>
  <si>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（令和1年4月分～令和1年12月分／　91件）</t>
    <phoneticPr fontId="3"/>
  </si>
  <si>
    <t>国保連合会苦情申立内容</t>
    <phoneticPr fontId="3"/>
  </si>
  <si>
    <t>（令和1年12月分／　14件）</t>
    <phoneticPr fontId="3"/>
  </si>
  <si>
    <t>○国保連合会苦情申立サービス種類の内訳（令和1年12月分）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</si>
  <si>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</si>
  <si>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</si>
  <si>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</si>
  <si>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</si>
  <si>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</si>
  <si>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</si>
  <si>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</si>
  <si>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</si>
  <si>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</si>
  <si>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</si>
  <si>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</si>
  <si>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</si>
  <si>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</si>
  <si>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</si>
  <si>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</si>
  <si>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</si>
  <si>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</si>
  <si>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</si>
  <si>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</si>
  <si>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</si>
  <si>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</si>
  <si>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</si>
  <si>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</si>
  <si>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</si>
  <si>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</si>
  <si>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</si>
  <si>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</si>
  <si>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</si>
  <si>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</si>
  <si>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</si>
  <si>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</si>
  <si>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</si>
  <si>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</si>
  <si>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</si>
  <si>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</si>
  <si>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</si>
  <si>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</si>
  <si>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</si>
  <si>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</si>
  <si>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</si>
  <si>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</si>
  <si>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</si>
  <si>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</si>
  <si>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</si>
  <si>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</si>
  <si>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</si>
  <si>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</si>
  <si>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</si>
  <si>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</si>
  <si>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</si>
  <si>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</si>
  <si>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</si>
  <si>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</si>
  <si>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</si>
  <si>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</si>
  <si>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</si>
  <si>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</si>
  <si>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</si>
  <si>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</si>
  <si>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</si>
  <si>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</si>
  <si>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</si>
  <si>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</si>
  <si>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</si>
  <si>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</si>
  <si>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</si>
  <si>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</si>
  <si>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</si>
  <si>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</si>
  <si>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</si>
  <si>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</si>
  <si>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</si>
  <si>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</si>
  <si>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</si>
  <si>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</si>
  <si>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○国保連合会相談内容の内訳（令和1年12月分）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</si>
  <si>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</si>
  <si>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</si>
  <si>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</si>
  <si>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</si>
  <si>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</si>
  <si>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</si>
  <si>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</si>
  <si>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</si>
  <si>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</si>
  <si>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</si>
  <si>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</si>
  <si>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</si>
  <si>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</si>
  <si>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</si>
  <si>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</si>
  <si>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</si>
  <si>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</si>
  <si>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</si>
  <si>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</si>
  <si>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</si>
  <si>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</si>
  <si>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</si>
  <si>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</si>
  <si>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</si>
  <si>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</si>
  <si>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</si>
  <si>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</si>
  <si>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</si>
  <si>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</si>
  <si>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</si>
  <si>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</si>
  <si>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</si>
  <si>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</si>
  <si>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</si>
  <si>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（令和1年4月分～令和1年12月分／　4582件）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</si>
  <si>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</si>
  <si>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</si>
  <si>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</si>
  <si>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</si>
  <si>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</si>
  <si>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</si>
  <si>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</si>
  <si>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</si>
  <si>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</si>
  <si>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</si>
  <si>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</si>
  <si>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</si>
  <si>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</si>
  <si>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</si>
  <si>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</si>
  <si>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</si>
  <si>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</si>
  <si>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</si>
  <si>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</si>
  <si>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</si>
  <si>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</si>
  <si>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</si>
  <si>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</si>
  <si>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</si>
  <si>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</si>
  <si>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</si>
  <si>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</si>
  <si>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</si>
  <si>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</si>
  <si>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</si>
  <si>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</si>
  <si>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</si>
  <si>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</si>
  <si>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</si>
  <si>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</si>
  <si>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</si>
  <si>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</si>
  <si>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</si>
  <si>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</si>
  <si>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</si>
  <si>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</si>
  <si>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</si>
  <si>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</si>
  <si>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</si>
  <si>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</si>
  <si>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</si>
  <si>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</si>
  <si>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</si>
  <si>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</si>
  <si>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</si>
  <si>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</si>
  <si>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</si>
  <si>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</si>
  <si>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</si>
  <si>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</si>
  <si>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</si>
  <si>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</si>
  <si>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</si>
  <si>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</si>
  <si>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</si>
  <si>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</si>
  <si>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</si>
  <si>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</si>
  <si>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</si>
  <si>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</si>
  <si>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</si>
  <si>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</si>
  <si>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</si>
  <si>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</si>
  <si>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</si>
  <si>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</si>
  <si>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</si>
  <si>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</si>
  <si>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</si>
  <si>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</si>
  <si>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</si>
  <si>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</si>
  <si>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2020/1/1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</si>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</sst>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7.9057392626377801E-2"/>
                  <c:y val="-7.4207061639736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610034207525657E-2"/>
                  <c:y val="4.5481747456612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293044469783354E-2"/>
                  <c:y val="-4.78755236385397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488027366020526E-2"/>
                  <c:y val="-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6894716837704302E-2"/>
                  <c:y val="-5.9844593034488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2.6761117670208581E-2"/>
                  <c:y val="-0.105326152004787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393152302243209E-2"/>
                  <c:y val="3.35128665469778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709169618260522E-2"/>
                  <c:y val="5.2663076002393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948051948051951E-2"/>
                  <c:y val="4.7875523638539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077134986225897E-2"/>
                  <c:y val="6.70257330939557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491538764266036"/>
                  <c:y val="4.06940066064452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180637544273908"/>
                  <c:y val="-2.3937761819269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6115702479338817E-2"/>
                  <c:y val="-8.6175942549371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2593467138921684E-2"/>
                  <c:y val="-7.6600837821663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8.5005903187721374E-2"/>
                  <c:y val="-7.6600837821663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31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656416"/>
        <c:axId val="-1715548528"/>
      </c:barChart>
      <c:catAx>
        <c:axId val="-2165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4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554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216564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5547440"/>
        <c:axId val="-1715561584"/>
      </c:barChart>
      <c:catAx>
        <c:axId val="-171554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6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556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47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5555056"/>
        <c:axId val="-1715557776"/>
      </c:barChart>
      <c:catAx>
        <c:axId val="-171555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5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555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5505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  <c:pt idx="6">
                  <c:v>86</c:v>
                </c:pt>
                <c:pt idx="7">
                  <c:v>83</c:v>
                </c:pt>
                <c:pt idx="8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  <c:pt idx="6">
                  <c:v>59</c:v>
                </c:pt>
                <c:pt idx="7">
                  <c:v>32</c:v>
                </c:pt>
                <c:pt idx="8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  <c:pt idx="6">
                  <c:v>27</c:v>
                </c:pt>
                <c:pt idx="7">
                  <c:v>33</c:v>
                </c:pt>
                <c:pt idx="8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  <c:pt idx="7">
                  <c:v>75</c:v>
                </c:pt>
                <c:pt idx="8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  <c:pt idx="6">
                  <c:v>17</c:v>
                </c:pt>
                <c:pt idx="7">
                  <c:v>29</c:v>
                </c:pt>
                <c:pt idx="8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  <c:pt idx="8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21</c:v>
                </c:pt>
                <c:pt idx="8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  <c:pt idx="6">
                  <c:v>121</c:v>
                </c:pt>
                <c:pt idx="7">
                  <c:v>112</c:v>
                </c:pt>
                <c:pt idx="8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715549616"/>
        <c:axId val="-1715549072"/>
      </c:barChart>
      <c:catAx>
        <c:axId val="-171554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49072"/>
        <c:crosses val="autoZero"/>
        <c:auto val="1"/>
        <c:lblAlgn val="ctr"/>
        <c:lblOffset val="100"/>
        <c:tickMarkSkip val="1"/>
        <c:noMultiLvlLbl val="0"/>
      </c:catAx>
      <c:valAx>
        <c:axId val="-171554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715549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1"/>
      <c r="AC1" s="1"/>
    </row>
    <row r="3" spans="1:29" ht="14.25" x14ac:dyDescent="0.15">
      <c r="X3" s="243" t="s">
        <v>291</v>
      </c>
      <c r="Y3" s="243"/>
      <c r="Z3" s="243"/>
      <c r="AA3" s="2" t="s">
        <v>1</v>
      </c>
    </row>
    <row r="4" spans="1:29" ht="17.25" customHeight="1" x14ac:dyDescent="0.15">
      <c r="A4" s="244" t="s">
        <v>2</v>
      </c>
      <c r="B4" s="246" t="s">
        <v>3</v>
      </c>
      <c r="C4" s="247"/>
      <c r="D4" s="248" t="s">
        <v>4</v>
      </c>
      <c r="E4" s="241"/>
      <c r="F4" s="240" t="s">
        <v>5</v>
      </c>
      <c r="G4" s="249"/>
      <c r="H4" s="250" t="s">
        <v>6</v>
      </c>
      <c r="I4" s="251"/>
      <c r="J4" s="250" t="s">
        <v>7</v>
      </c>
      <c r="K4" s="251"/>
      <c r="L4" s="240" t="s">
        <v>8</v>
      </c>
      <c r="M4" s="241"/>
      <c r="N4" s="240" t="s">
        <v>9</v>
      </c>
      <c r="O4" s="241"/>
      <c r="P4" s="240" t="s">
        <v>10</v>
      </c>
      <c r="Q4" s="241"/>
      <c r="R4" s="240" t="s">
        <v>11</v>
      </c>
      <c r="S4" s="241"/>
      <c r="T4" s="240" t="s">
        <v>12</v>
      </c>
      <c r="U4" s="241"/>
      <c r="V4" s="240" t="s">
        <v>13</v>
      </c>
      <c r="W4" s="241"/>
      <c r="X4" s="240" t="s">
        <v>14</v>
      </c>
      <c r="Y4" s="241"/>
      <c r="Z4" s="240" t="s">
        <v>15</v>
      </c>
      <c r="AA4" s="241"/>
    </row>
    <row r="5" spans="1:29" ht="16.5" customHeight="1" thickBot="1" x14ac:dyDescent="0.2">
      <c r="A5" s="24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4582</v>
      </c>
      <c r="C6" s="12">
        <v>91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528</v>
      </c>
      <c r="Q6" s="14">
        <v>6</v>
      </c>
      <c r="R6" s="13">
        <v>472</v>
      </c>
      <c r="S6" s="14">
        <v>5</v>
      </c>
      <c r="T6" s="13">
        <v>489</v>
      </c>
      <c r="U6" s="14">
        <v>14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113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>
        <v>10</v>
      </c>
      <c r="Q7" s="19">
        <v>0</v>
      </c>
      <c r="R7" s="22">
        <v>9</v>
      </c>
      <c r="S7" s="19">
        <v>0</v>
      </c>
      <c r="T7" s="22">
        <v>17</v>
      </c>
      <c r="U7" s="19">
        <v>0</v>
      </c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26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>
        <v>2</v>
      </c>
      <c r="Q8" s="29">
        <v>0</v>
      </c>
      <c r="R8" s="31">
        <v>2</v>
      </c>
      <c r="S8" s="29">
        <v>0</v>
      </c>
      <c r="T8" s="31">
        <v>5</v>
      </c>
      <c r="U8" s="29">
        <v>0</v>
      </c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26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3</v>
      </c>
      <c r="Q9" s="29">
        <v>0</v>
      </c>
      <c r="R9" s="31">
        <v>3</v>
      </c>
      <c r="S9" s="29">
        <v>0</v>
      </c>
      <c r="T9" s="31">
        <v>4</v>
      </c>
      <c r="U9" s="29">
        <v>0</v>
      </c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94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>
        <v>9</v>
      </c>
      <c r="Q10" s="29">
        <v>1</v>
      </c>
      <c r="R10" s="31">
        <v>12</v>
      </c>
      <c r="S10" s="29">
        <v>0</v>
      </c>
      <c r="T10" s="31">
        <v>14</v>
      </c>
      <c r="U10" s="29">
        <v>1</v>
      </c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29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>
        <v>4</v>
      </c>
      <c r="Q11" s="29">
        <v>0</v>
      </c>
      <c r="R11" s="31">
        <v>5</v>
      </c>
      <c r="S11" s="29">
        <v>0</v>
      </c>
      <c r="T11" s="31">
        <v>2</v>
      </c>
      <c r="U11" s="29">
        <v>0</v>
      </c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>
        <v>4</v>
      </c>
      <c r="Q12" s="29">
        <v>0</v>
      </c>
      <c r="R12" s="31">
        <v>0</v>
      </c>
      <c r="S12" s="29">
        <v>0</v>
      </c>
      <c r="T12" s="31">
        <v>0</v>
      </c>
      <c r="U12" s="29">
        <v>0</v>
      </c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23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>
        <v>7</v>
      </c>
      <c r="Q13" s="29">
        <v>0</v>
      </c>
      <c r="R13" s="31">
        <v>1</v>
      </c>
      <c r="S13" s="29">
        <v>0</v>
      </c>
      <c r="T13" s="31">
        <v>1</v>
      </c>
      <c r="U13" s="29">
        <v>0</v>
      </c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103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>
        <v>13</v>
      </c>
      <c r="Q14" s="29">
        <v>0</v>
      </c>
      <c r="R14" s="31">
        <v>5</v>
      </c>
      <c r="S14" s="29">
        <v>0</v>
      </c>
      <c r="T14" s="31">
        <v>7</v>
      </c>
      <c r="U14" s="29">
        <v>0</v>
      </c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55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>
        <v>4</v>
      </c>
      <c r="Q15" s="29">
        <v>1</v>
      </c>
      <c r="R15" s="31">
        <v>7</v>
      </c>
      <c r="S15" s="29">
        <v>0</v>
      </c>
      <c r="T15" s="31">
        <v>2</v>
      </c>
      <c r="U15" s="29">
        <v>0</v>
      </c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162</v>
      </c>
      <c r="C16" s="25">
        <v>5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>
        <v>22</v>
      </c>
      <c r="Q16" s="29">
        <v>0</v>
      </c>
      <c r="R16" s="31">
        <v>21</v>
      </c>
      <c r="S16" s="29">
        <v>0</v>
      </c>
      <c r="T16" s="31">
        <v>20</v>
      </c>
      <c r="U16" s="29">
        <v>1</v>
      </c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346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>
        <v>44</v>
      </c>
      <c r="Q17" s="29">
        <v>0</v>
      </c>
      <c r="R17" s="31">
        <v>39</v>
      </c>
      <c r="S17" s="29">
        <v>0</v>
      </c>
      <c r="T17" s="31">
        <v>39</v>
      </c>
      <c r="U17" s="29">
        <v>0</v>
      </c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126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>
        <v>17</v>
      </c>
      <c r="Q18" s="29">
        <v>0</v>
      </c>
      <c r="R18" s="31">
        <v>10</v>
      </c>
      <c r="S18" s="29">
        <v>0</v>
      </c>
      <c r="T18" s="31">
        <v>18</v>
      </c>
      <c r="U18" s="29">
        <v>0</v>
      </c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764</v>
      </c>
      <c r="C19" s="25">
        <v>18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>
        <v>93</v>
      </c>
      <c r="Q19" s="29">
        <v>0</v>
      </c>
      <c r="R19" s="31">
        <v>88</v>
      </c>
      <c r="S19" s="29">
        <v>1</v>
      </c>
      <c r="T19" s="31">
        <v>71</v>
      </c>
      <c r="U19" s="29">
        <v>6</v>
      </c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380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>
        <v>44</v>
      </c>
      <c r="Q20" s="29">
        <v>0</v>
      </c>
      <c r="R20" s="31">
        <v>35</v>
      </c>
      <c r="S20" s="29">
        <v>0</v>
      </c>
      <c r="T20" s="31">
        <v>40</v>
      </c>
      <c r="U20" s="29">
        <v>0</v>
      </c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42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>
        <v>8</v>
      </c>
      <c r="Q21" s="29">
        <v>0</v>
      </c>
      <c r="R21" s="31">
        <v>6</v>
      </c>
      <c r="S21" s="29">
        <v>0</v>
      </c>
      <c r="T21" s="31">
        <v>4</v>
      </c>
      <c r="U21" s="29">
        <v>0</v>
      </c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49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>
        <v>3</v>
      </c>
      <c r="Q22" s="29">
        <v>0</v>
      </c>
      <c r="R22" s="31">
        <v>2</v>
      </c>
      <c r="S22" s="29">
        <v>0</v>
      </c>
      <c r="T22" s="31">
        <v>5</v>
      </c>
      <c r="U22" s="29">
        <v>0</v>
      </c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39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>
        <v>1</v>
      </c>
      <c r="Q23" s="29">
        <v>0</v>
      </c>
      <c r="R23" s="31">
        <v>2</v>
      </c>
      <c r="S23" s="29">
        <v>0</v>
      </c>
      <c r="T23" s="31">
        <v>3</v>
      </c>
      <c r="U23" s="29">
        <v>0</v>
      </c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11</v>
      </c>
      <c r="C24" s="25">
        <v>1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>
        <v>1</v>
      </c>
      <c r="Q24" s="29">
        <v>0</v>
      </c>
      <c r="R24" s="31">
        <v>0</v>
      </c>
      <c r="S24" s="29">
        <v>1</v>
      </c>
      <c r="T24" s="31">
        <v>0</v>
      </c>
      <c r="U24" s="29">
        <v>0</v>
      </c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21</v>
      </c>
      <c r="C25" s="25">
        <v>2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>
        <v>5</v>
      </c>
      <c r="Q25" s="29">
        <v>0</v>
      </c>
      <c r="R25" s="31">
        <v>3</v>
      </c>
      <c r="S25" s="29">
        <v>1</v>
      </c>
      <c r="T25" s="31">
        <v>2</v>
      </c>
      <c r="U25" s="29">
        <v>0</v>
      </c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72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>
        <v>12</v>
      </c>
      <c r="Q26" s="29">
        <v>0</v>
      </c>
      <c r="R26" s="31">
        <v>5</v>
      </c>
      <c r="S26" s="29">
        <v>0</v>
      </c>
      <c r="T26" s="31">
        <v>6</v>
      </c>
      <c r="U26" s="29">
        <v>0</v>
      </c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67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>
        <v>9</v>
      </c>
      <c r="Q27" s="29">
        <v>0</v>
      </c>
      <c r="R27" s="31">
        <v>7</v>
      </c>
      <c r="S27" s="29">
        <v>0</v>
      </c>
      <c r="T27" s="31">
        <v>6</v>
      </c>
      <c r="U27" s="29">
        <v>0</v>
      </c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94</v>
      </c>
      <c r="C28" s="25">
        <v>2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>
        <v>7</v>
      </c>
      <c r="Q28" s="29">
        <v>0</v>
      </c>
      <c r="R28" s="31">
        <v>14</v>
      </c>
      <c r="S28" s="29">
        <v>0</v>
      </c>
      <c r="T28" s="31">
        <v>10</v>
      </c>
      <c r="U28" s="29">
        <v>1</v>
      </c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539</v>
      </c>
      <c r="C29" s="25">
        <v>10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>
        <v>40</v>
      </c>
      <c r="Q29" s="29">
        <v>1</v>
      </c>
      <c r="R29" s="31">
        <v>53</v>
      </c>
      <c r="S29" s="29">
        <v>0</v>
      </c>
      <c r="T29" s="31">
        <v>64</v>
      </c>
      <c r="U29" s="29">
        <v>1</v>
      </c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50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>
        <v>4</v>
      </c>
      <c r="Q30" s="29">
        <v>0</v>
      </c>
      <c r="R30" s="31">
        <v>4</v>
      </c>
      <c r="S30" s="29">
        <v>0</v>
      </c>
      <c r="T30" s="31">
        <v>10</v>
      </c>
      <c r="U30" s="29">
        <v>0</v>
      </c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16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2</v>
      </c>
      <c r="S31" s="29">
        <v>0</v>
      </c>
      <c r="T31" s="31">
        <v>1</v>
      </c>
      <c r="U31" s="29">
        <v>0</v>
      </c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80</v>
      </c>
      <c r="C32" s="25">
        <v>2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>
        <v>6</v>
      </c>
      <c r="Q32" s="29">
        <v>1</v>
      </c>
      <c r="R32" s="31">
        <v>6</v>
      </c>
      <c r="S32" s="29">
        <v>0</v>
      </c>
      <c r="T32" s="31">
        <v>4</v>
      </c>
      <c r="U32" s="29">
        <v>0</v>
      </c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210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>
        <v>20</v>
      </c>
      <c r="Q33" s="29">
        <v>0</v>
      </c>
      <c r="R33" s="31">
        <v>23</v>
      </c>
      <c r="S33" s="29">
        <v>0</v>
      </c>
      <c r="T33" s="31">
        <v>22</v>
      </c>
      <c r="U33" s="29">
        <v>0</v>
      </c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221</v>
      </c>
      <c r="C34" s="25">
        <v>2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>
        <v>25</v>
      </c>
      <c r="Q34" s="29">
        <v>1</v>
      </c>
      <c r="R34" s="31">
        <v>33</v>
      </c>
      <c r="S34" s="29">
        <v>0</v>
      </c>
      <c r="T34" s="31">
        <v>19</v>
      </c>
      <c r="U34" s="29">
        <v>0</v>
      </c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73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>
        <v>9</v>
      </c>
      <c r="Q35" s="29">
        <v>0</v>
      </c>
      <c r="R35" s="31">
        <v>8</v>
      </c>
      <c r="S35" s="29">
        <v>0</v>
      </c>
      <c r="T35" s="31">
        <v>9</v>
      </c>
      <c r="U35" s="29">
        <v>0</v>
      </c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31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>
        <v>4</v>
      </c>
      <c r="Q36" s="29">
        <v>0</v>
      </c>
      <c r="R36" s="31">
        <v>1</v>
      </c>
      <c r="S36" s="29">
        <v>0</v>
      </c>
      <c r="T36" s="31">
        <v>1</v>
      </c>
      <c r="U36" s="29">
        <v>0</v>
      </c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11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5</v>
      </c>
      <c r="S37" s="29">
        <v>0</v>
      </c>
      <c r="T37" s="31">
        <v>0</v>
      </c>
      <c r="U37" s="29">
        <v>0</v>
      </c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21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>
        <v>4</v>
      </c>
      <c r="Q38" s="29">
        <v>0</v>
      </c>
      <c r="R38" s="31">
        <v>2</v>
      </c>
      <c r="S38" s="29">
        <v>0</v>
      </c>
      <c r="T38" s="31">
        <v>2</v>
      </c>
      <c r="U38" s="29">
        <v>0</v>
      </c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73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>
        <v>6</v>
      </c>
      <c r="Q39" s="29">
        <v>0</v>
      </c>
      <c r="R39" s="31">
        <v>4</v>
      </c>
      <c r="S39" s="29">
        <v>0</v>
      </c>
      <c r="T39" s="31">
        <v>2</v>
      </c>
      <c r="U39" s="29">
        <v>0</v>
      </c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33</v>
      </c>
      <c r="C40" s="25">
        <v>3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>
        <v>4</v>
      </c>
      <c r="Q40" s="29">
        <v>1</v>
      </c>
      <c r="R40" s="31">
        <v>2</v>
      </c>
      <c r="S40" s="29">
        <v>1</v>
      </c>
      <c r="T40" s="31">
        <v>4</v>
      </c>
      <c r="U40" s="29">
        <v>0</v>
      </c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43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>
        <v>4</v>
      </c>
      <c r="Q41" s="29">
        <v>0</v>
      </c>
      <c r="R41" s="31">
        <v>6</v>
      </c>
      <c r="S41" s="29">
        <v>0</v>
      </c>
      <c r="T41" s="31">
        <v>4</v>
      </c>
      <c r="U41" s="29">
        <v>0</v>
      </c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36</v>
      </c>
      <c r="C42" s="25">
        <v>2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>
        <v>11</v>
      </c>
      <c r="Q42" s="29">
        <v>0</v>
      </c>
      <c r="R42" s="31">
        <v>2</v>
      </c>
      <c r="S42" s="29">
        <v>0</v>
      </c>
      <c r="T42" s="31">
        <v>1</v>
      </c>
      <c r="U42" s="29">
        <v>0</v>
      </c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>
        <v>0</v>
      </c>
      <c r="Q43" s="29">
        <v>0</v>
      </c>
      <c r="R43" s="31">
        <v>2</v>
      </c>
      <c r="S43" s="29">
        <v>0</v>
      </c>
      <c r="T43" s="31">
        <v>1</v>
      </c>
      <c r="U43" s="29">
        <v>0</v>
      </c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13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>
        <v>3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32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2</v>
      </c>
      <c r="Q45" s="29">
        <v>0</v>
      </c>
      <c r="R45" s="31">
        <v>4</v>
      </c>
      <c r="S45" s="29">
        <v>0</v>
      </c>
      <c r="T45" s="31">
        <v>5</v>
      </c>
      <c r="U45" s="29">
        <v>0</v>
      </c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167</v>
      </c>
      <c r="C46" s="25">
        <v>2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>
        <v>25</v>
      </c>
      <c r="Q46" s="29">
        <v>0</v>
      </c>
      <c r="R46" s="31">
        <v>13</v>
      </c>
      <c r="S46" s="29">
        <v>0</v>
      </c>
      <c r="T46" s="31">
        <v>16</v>
      </c>
      <c r="U46" s="29">
        <v>1</v>
      </c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20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>
        <v>2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17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>
        <v>1</v>
      </c>
      <c r="Q48" s="29">
        <v>0</v>
      </c>
      <c r="R48" s="31">
        <v>3</v>
      </c>
      <c r="S48" s="29">
        <v>0</v>
      </c>
      <c r="T48" s="31">
        <v>3</v>
      </c>
      <c r="U48" s="29">
        <v>0</v>
      </c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92</v>
      </c>
      <c r="C49" s="25">
        <v>3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>
        <v>15</v>
      </c>
      <c r="Q49" s="29">
        <v>0</v>
      </c>
      <c r="R49" s="31">
        <v>6</v>
      </c>
      <c r="S49" s="29">
        <v>0</v>
      </c>
      <c r="T49" s="31">
        <v>10</v>
      </c>
      <c r="U49" s="29">
        <v>2</v>
      </c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1</v>
      </c>
      <c r="U50" s="29">
        <v>0</v>
      </c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16</v>
      </c>
      <c r="C51" s="25">
        <v>1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>
        <v>3</v>
      </c>
      <c r="Q51" s="29">
        <v>0</v>
      </c>
      <c r="R51" s="31">
        <v>1</v>
      </c>
      <c r="S51" s="29">
        <v>1</v>
      </c>
      <c r="T51" s="31">
        <v>4</v>
      </c>
      <c r="U51" s="29">
        <v>0</v>
      </c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71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>
        <v>7</v>
      </c>
      <c r="Q52" s="29">
        <v>0</v>
      </c>
      <c r="R52" s="31">
        <v>9</v>
      </c>
      <c r="S52" s="29">
        <v>0</v>
      </c>
      <c r="T52" s="31">
        <v>21</v>
      </c>
      <c r="U52" s="29">
        <v>0</v>
      </c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50</v>
      </c>
      <c r="C53" s="35">
        <v>3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>
        <v>8</v>
      </c>
      <c r="Q53" s="39">
        <v>0</v>
      </c>
      <c r="R53" s="41">
        <v>5</v>
      </c>
      <c r="S53" s="39">
        <v>0</v>
      </c>
      <c r="T53" s="41">
        <v>7</v>
      </c>
      <c r="U53" s="39">
        <v>1</v>
      </c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2" t="s">
        <v>69</v>
      </c>
      <c r="C58" s="252"/>
      <c r="D58" s="253" t="s">
        <v>70</v>
      </c>
      <c r="E58" s="253"/>
      <c r="F58" s="254" t="s">
        <v>71</v>
      </c>
      <c r="G58" s="255"/>
      <c r="H58" s="255"/>
      <c r="I58" s="255"/>
      <c r="J58" s="256" t="s">
        <v>72</v>
      </c>
      <c r="K58" s="257"/>
      <c r="L58" s="257"/>
      <c r="M58" s="257"/>
      <c r="N58" s="49"/>
      <c r="O58" s="50"/>
    </row>
    <row r="59" spans="1:29" ht="20.25" customHeight="1" thickBot="1" x14ac:dyDescent="0.2">
      <c r="A59" s="51" t="s">
        <v>73</v>
      </c>
      <c r="B59" s="52">
        <v>13</v>
      </c>
      <c r="C59" s="53">
        <v>6</v>
      </c>
      <c r="D59" s="258">
        <v>14</v>
      </c>
      <c r="E59" s="258"/>
      <c r="F59" s="259">
        <v>10</v>
      </c>
      <c r="G59" s="260"/>
      <c r="H59" s="261">
        <v>2</v>
      </c>
      <c r="I59" s="261"/>
      <c r="J59" s="258">
        <v>17</v>
      </c>
      <c r="K59" s="258"/>
      <c r="L59" s="261">
        <v>4</v>
      </c>
      <c r="M59" s="262"/>
      <c r="N59" s="265"/>
      <c r="O59" s="266"/>
    </row>
    <row r="60" spans="1:29" ht="23.25" customHeight="1" thickTop="1" x14ac:dyDescent="0.15">
      <c r="A60" s="54" t="s">
        <v>74</v>
      </c>
      <c r="B60" s="55">
        <v>13</v>
      </c>
      <c r="C60" s="56">
        <v>6</v>
      </c>
      <c r="D60" s="267">
        <v>14</v>
      </c>
      <c r="E60" s="267"/>
      <c r="F60" s="268">
        <v>10</v>
      </c>
      <c r="G60" s="269"/>
      <c r="H60" s="270">
        <v>2</v>
      </c>
      <c r="I60" s="270"/>
      <c r="J60" s="271">
        <v>17</v>
      </c>
      <c r="K60" s="271"/>
      <c r="L60" s="270">
        <v>4</v>
      </c>
      <c r="M60" s="272"/>
      <c r="N60" s="263"/>
      <c r="O60" s="264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3">
        <v>0</v>
      </c>
      <c r="E61" s="273"/>
      <c r="F61" s="274">
        <v>0</v>
      </c>
      <c r="G61" s="275"/>
      <c r="H61" s="276">
        <v>0</v>
      </c>
      <c r="I61" s="276"/>
      <c r="J61" s="273">
        <v>0</v>
      </c>
      <c r="K61" s="273"/>
      <c r="L61" s="276">
        <v>0</v>
      </c>
      <c r="M61" s="277"/>
      <c r="N61" s="263"/>
      <c r="O61" s="264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Normal="85" zoomScaleSheetLayoutView="100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78" t="s">
        <v>77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6.5" customHeight="1" x14ac:dyDescent="0.15">
      <c r="A2" s="279" t="s">
        <v>78</v>
      </c>
      <c r="B2" s="281" t="s">
        <v>79</v>
      </c>
      <c r="C2" s="283" t="s">
        <v>80</v>
      </c>
      <c r="D2" s="285" t="s">
        <v>81</v>
      </c>
      <c r="E2" s="287" t="s">
        <v>82</v>
      </c>
      <c r="F2" s="287" t="s">
        <v>83</v>
      </c>
      <c r="G2" s="285" t="s">
        <v>84</v>
      </c>
      <c r="H2" s="289" t="s">
        <v>85</v>
      </c>
      <c r="I2" s="287" t="s">
        <v>86</v>
      </c>
      <c r="J2" s="287" t="s">
        <v>87</v>
      </c>
      <c r="K2" s="287" t="s">
        <v>88</v>
      </c>
      <c r="L2" s="287" t="s">
        <v>89</v>
      </c>
      <c r="M2" s="287" t="s">
        <v>90</v>
      </c>
      <c r="N2" s="287" t="s">
        <v>91</v>
      </c>
      <c r="O2" s="287" t="s">
        <v>92</v>
      </c>
      <c r="P2" s="287" t="s">
        <v>93</v>
      </c>
      <c r="Q2" s="293" t="s">
        <v>94</v>
      </c>
    </row>
    <row r="3" spans="1:17" s="62" customFormat="1" ht="30.75" customHeight="1" x14ac:dyDescent="0.15">
      <c r="A3" s="280"/>
      <c r="B3" s="282"/>
      <c r="C3" s="284"/>
      <c r="D3" s="286"/>
      <c r="E3" s="288"/>
      <c r="F3" s="288"/>
      <c r="G3" s="286"/>
      <c r="H3" s="290"/>
      <c r="I3" s="288"/>
      <c r="J3" s="288"/>
      <c r="K3" s="288"/>
      <c r="L3" s="288"/>
      <c r="M3" s="288"/>
      <c r="N3" s="288"/>
      <c r="O3" s="288"/>
      <c r="P3" s="288"/>
      <c r="Q3" s="294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1</v>
      </c>
      <c r="C7" s="74">
        <v>0</v>
      </c>
      <c r="D7" s="72">
        <v>1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0</v>
      </c>
      <c r="G13" s="79">
        <v>1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6</v>
      </c>
      <c r="C16" s="74">
        <v>5</v>
      </c>
      <c r="D16" s="72">
        <v>0</v>
      </c>
      <c r="E16" s="72">
        <v>0</v>
      </c>
      <c r="F16" s="72">
        <v>1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1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1</v>
      </c>
      <c r="C43" s="83">
        <v>1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2</v>
      </c>
      <c r="C46" s="74">
        <v>1</v>
      </c>
      <c r="D46" s="72">
        <v>0</v>
      </c>
      <c r="E46" s="72">
        <v>0</v>
      </c>
      <c r="F46" s="72">
        <v>1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1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14</v>
      </c>
      <c r="C51" s="92">
        <v>8</v>
      </c>
      <c r="D51" s="93">
        <v>1</v>
      </c>
      <c r="E51" s="93">
        <v>0</v>
      </c>
      <c r="F51" s="93">
        <v>2</v>
      </c>
      <c r="G51" s="93">
        <v>2</v>
      </c>
      <c r="H51" s="93">
        <v>0</v>
      </c>
      <c r="I51" s="93">
        <v>0</v>
      </c>
      <c r="J51" s="93">
        <v>0</v>
      </c>
      <c r="K51" s="93">
        <v>0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1" t="s">
        <v>98</v>
      </c>
      <c r="E56" s="291"/>
      <c r="F56" s="291"/>
      <c r="G56" s="291"/>
    </row>
    <row r="57" spans="1:17" ht="17.25" x14ac:dyDescent="0.2">
      <c r="C57" s="292" t="s">
        <v>99</v>
      </c>
      <c r="D57" s="292"/>
      <c r="E57" s="292"/>
      <c r="F57" s="292"/>
      <c r="G57" s="292"/>
      <c r="H57" s="292"/>
    </row>
    <row r="90" spans="3:8" ht="18.75" x14ac:dyDescent="0.2">
      <c r="D90" s="291" t="s">
        <v>100</v>
      </c>
      <c r="E90" s="291"/>
      <c r="F90" s="291"/>
      <c r="G90" s="291"/>
    </row>
    <row r="91" spans="3:8" ht="17.25" x14ac:dyDescent="0.2">
      <c r="C91" s="292" t="s">
        <v>101</v>
      </c>
      <c r="D91" s="292"/>
      <c r="E91" s="292"/>
      <c r="F91" s="292"/>
      <c r="G91" s="292"/>
      <c r="H91" s="292"/>
    </row>
    <row r="124" spans="3:8" ht="18.75" x14ac:dyDescent="0.2">
      <c r="D124" s="291"/>
      <c r="E124" s="291"/>
      <c r="F124" s="291"/>
      <c r="G124" s="291"/>
    </row>
    <row r="125" spans="3:8" ht="17.25" x14ac:dyDescent="0.2">
      <c r="C125" s="292"/>
      <c r="D125" s="292"/>
      <c r="E125" s="292"/>
      <c r="F125" s="292"/>
      <c r="G125" s="292"/>
      <c r="H125" s="292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70" zoomScaleNormal="85" zoomScaleSheetLayoutView="70" workbookViewId="0">
      <selection activeCell="V189" sqref="V189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1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1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6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2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1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1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1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1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2</v>
      </c>
      <c r="C46" s="126">
        <v>0</v>
      </c>
      <c r="D46" s="127">
        <v>0</v>
      </c>
      <c r="E46" s="109">
        <v>0</v>
      </c>
      <c r="F46" s="109">
        <v>0</v>
      </c>
      <c r="G46" s="109">
        <v>1</v>
      </c>
      <c r="H46" s="109">
        <v>0</v>
      </c>
      <c r="I46" s="109">
        <v>0</v>
      </c>
      <c r="J46" s="109">
        <v>1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1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14</v>
      </c>
      <c r="C51" s="138">
        <v>0</v>
      </c>
      <c r="D51" s="138">
        <v>0</v>
      </c>
      <c r="E51" s="138">
        <v>0</v>
      </c>
      <c r="F51" s="138">
        <v>0</v>
      </c>
      <c r="G51" s="138">
        <v>2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4</v>
      </c>
      <c r="S51" s="138">
        <v>2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1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99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1" t="s">
        <v>179</v>
      </c>
      <c r="B3" s="303" t="s">
        <v>180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181</v>
      </c>
      <c r="U3" s="303" t="s">
        <v>182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7" t="s">
        <v>198</v>
      </c>
      <c r="R4" s="308"/>
      <c r="T4" s="306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17</v>
      </c>
      <c r="C5" s="152">
        <v>2</v>
      </c>
      <c r="D5" s="153">
        <v>1</v>
      </c>
      <c r="E5" s="153">
        <v>0</v>
      </c>
      <c r="F5" s="154">
        <v>5</v>
      </c>
      <c r="G5" s="154">
        <v>3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200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5</v>
      </c>
      <c r="C6" s="159">
        <v>0</v>
      </c>
      <c r="D6" s="160">
        <v>1</v>
      </c>
      <c r="E6" s="160">
        <v>1</v>
      </c>
      <c r="F6" s="161">
        <v>1</v>
      </c>
      <c r="G6" s="161">
        <v>0</v>
      </c>
      <c r="H6" s="161">
        <v>0</v>
      </c>
      <c r="I6" s="161">
        <v>0</v>
      </c>
      <c r="J6" s="161">
        <v>1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201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1</v>
      </c>
      <c r="E7" s="160">
        <v>0</v>
      </c>
      <c r="F7" s="161">
        <v>0</v>
      </c>
      <c r="G7" s="161">
        <v>0</v>
      </c>
      <c r="H7" s="161">
        <v>0</v>
      </c>
      <c r="I7" s="161">
        <v>1</v>
      </c>
      <c r="J7" s="161">
        <v>0</v>
      </c>
      <c r="K7" s="161">
        <v>1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202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14</v>
      </c>
      <c r="C8" s="159">
        <v>0</v>
      </c>
      <c r="D8" s="160">
        <v>0</v>
      </c>
      <c r="E8" s="160">
        <v>3</v>
      </c>
      <c r="F8" s="161">
        <v>7</v>
      </c>
      <c r="G8" s="161">
        <v>0</v>
      </c>
      <c r="H8" s="161">
        <v>0</v>
      </c>
      <c r="I8" s="161">
        <v>1</v>
      </c>
      <c r="J8" s="161">
        <v>0</v>
      </c>
      <c r="K8" s="161">
        <v>1</v>
      </c>
      <c r="L8" s="161">
        <v>0</v>
      </c>
      <c r="M8" s="161">
        <v>0</v>
      </c>
      <c r="N8" s="161">
        <v>1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1</v>
      </c>
      <c r="C11" s="159">
        <v>1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86</v>
      </c>
      <c r="V11" s="160">
        <v>59</v>
      </c>
      <c r="W11" s="160">
        <v>27</v>
      </c>
      <c r="X11" s="160">
        <v>92</v>
      </c>
      <c r="Y11" s="161">
        <v>17</v>
      </c>
      <c r="Z11" s="161">
        <v>14</v>
      </c>
      <c r="AA11" s="161">
        <v>30</v>
      </c>
      <c r="AB11" s="161">
        <v>15</v>
      </c>
      <c r="AC11" s="161">
        <v>19</v>
      </c>
      <c r="AD11" s="161">
        <v>5</v>
      </c>
      <c r="AE11" s="161">
        <v>4</v>
      </c>
      <c r="AF11" s="161">
        <v>15</v>
      </c>
      <c r="AG11" s="161">
        <v>13</v>
      </c>
      <c r="AH11" s="161">
        <v>11</v>
      </c>
      <c r="AI11" s="163">
        <v>121</v>
      </c>
    </row>
    <row r="12" spans="1:35" s="156" customFormat="1" ht="17.25" x14ac:dyDescent="0.2">
      <c r="A12" s="23" t="s">
        <v>28</v>
      </c>
      <c r="B12" s="151">
        <v>7</v>
      </c>
      <c r="C12" s="159">
        <v>2</v>
      </c>
      <c r="D12" s="160">
        <v>2</v>
      </c>
      <c r="E12" s="160">
        <v>1</v>
      </c>
      <c r="F12" s="161">
        <v>0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207</v>
      </c>
      <c r="U12" s="159">
        <v>83</v>
      </c>
      <c r="V12" s="160">
        <v>32</v>
      </c>
      <c r="W12" s="160">
        <v>33</v>
      </c>
      <c r="X12" s="160">
        <v>75</v>
      </c>
      <c r="Y12" s="161">
        <v>29</v>
      </c>
      <c r="Z12" s="161">
        <v>13</v>
      </c>
      <c r="AA12" s="161">
        <v>30</v>
      </c>
      <c r="AB12" s="161">
        <v>8</v>
      </c>
      <c r="AC12" s="161">
        <v>15</v>
      </c>
      <c r="AD12" s="161">
        <v>6</v>
      </c>
      <c r="AE12" s="161">
        <v>4</v>
      </c>
      <c r="AF12" s="161">
        <v>21</v>
      </c>
      <c r="AG12" s="161">
        <v>6</v>
      </c>
      <c r="AH12" s="161">
        <v>5</v>
      </c>
      <c r="AI12" s="163">
        <v>112</v>
      </c>
    </row>
    <row r="13" spans="1:35" s="156" customFormat="1" ht="17.25" x14ac:dyDescent="0.2">
      <c r="A13" s="23" t="s">
        <v>29</v>
      </c>
      <c r="B13" s="151">
        <v>2</v>
      </c>
      <c r="C13" s="159">
        <v>0</v>
      </c>
      <c r="D13" s="160">
        <v>2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>
        <v>87</v>
      </c>
      <c r="V13" s="160">
        <v>42</v>
      </c>
      <c r="W13" s="160">
        <v>47</v>
      </c>
      <c r="X13" s="160">
        <v>83</v>
      </c>
      <c r="Y13" s="161">
        <v>32</v>
      </c>
      <c r="Z13" s="161">
        <v>8</v>
      </c>
      <c r="AA13" s="161">
        <v>18</v>
      </c>
      <c r="AB13" s="161">
        <v>15</v>
      </c>
      <c r="AC13" s="161">
        <v>13</v>
      </c>
      <c r="AD13" s="161">
        <v>9</v>
      </c>
      <c r="AE13" s="161">
        <v>2</v>
      </c>
      <c r="AF13" s="161">
        <v>21</v>
      </c>
      <c r="AG13" s="161">
        <v>6</v>
      </c>
      <c r="AH13" s="161">
        <v>7</v>
      </c>
      <c r="AI13" s="163">
        <v>99</v>
      </c>
    </row>
    <row r="14" spans="1:35" s="156" customFormat="1" ht="17.25" x14ac:dyDescent="0.2">
      <c r="A14" s="23" t="s">
        <v>30</v>
      </c>
      <c r="B14" s="151">
        <v>20</v>
      </c>
      <c r="C14" s="159">
        <v>3</v>
      </c>
      <c r="D14" s="160">
        <v>0</v>
      </c>
      <c r="E14" s="160">
        <v>1</v>
      </c>
      <c r="F14" s="161">
        <v>1</v>
      </c>
      <c r="G14" s="161">
        <v>0</v>
      </c>
      <c r="H14" s="161">
        <v>0</v>
      </c>
      <c r="I14" s="161">
        <v>1</v>
      </c>
      <c r="J14" s="161">
        <v>2</v>
      </c>
      <c r="K14" s="161">
        <v>1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39</v>
      </c>
      <c r="C15" s="159">
        <v>2</v>
      </c>
      <c r="D15" s="160">
        <v>6</v>
      </c>
      <c r="E15" s="160">
        <v>1</v>
      </c>
      <c r="F15" s="161">
        <v>3</v>
      </c>
      <c r="G15" s="161">
        <v>4</v>
      </c>
      <c r="H15" s="161">
        <v>1</v>
      </c>
      <c r="I15" s="161">
        <v>2</v>
      </c>
      <c r="J15" s="161">
        <v>1</v>
      </c>
      <c r="K15" s="161">
        <v>0</v>
      </c>
      <c r="L15" s="161">
        <v>0</v>
      </c>
      <c r="M15" s="161">
        <v>0</v>
      </c>
      <c r="N15" s="161">
        <v>5</v>
      </c>
      <c r="O15" s="161">
        <v>0</v>
      </c>
      <c r="P15" s="161">
        <v>0</v>
      </c>
      <c r="Q15" s="160">
        <v>14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18</v>
      </c>
      <c r="C16" s="159">
        <v>1</v>
      </c>
      <c r="D16" s="160">
        <v>1</v>
      </c>
      <c r="E16" s="160">
        <v>0</v>
      </c>
      <c r="F16" s="161">
        <v>14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71</v>
      </c>
      <c r="C17" s="159">
        <v>27</v>
      </c>
      <c r="D17" s="160">
        <v>4</v>
      </c>
      <c r="E17" s="160">
        <v>2</v>
      </c>
      <c r="F17" s="161">
        <v>2</v>
      </c>
      <c r="G17" s="161">
        <v>4</v>
      </c>
      <c r="H17" s="161">
        <v>1</v>
      </c>
      <c r="I17" s="161">
        <v>1</v>
      </c>
      <c r="J17" s="161">
        <v>0</v>
      </c>
      <c r="K17" s="161">
        <v>0</v>
      </c>
      <c r="L17" s="161">
        <v>0</v>
      </c>
      <c r="M17" s="161">
        <v>0</v>
      </c>
      <c r="N17" s="161">
        <v>6</v>
      </c>
      <c r="O17" s="161">
        <v>2</v>
      </c>
      <c r="P17" s="161">
        <v>0</v>
      </c>
      <c r="Q17" s="160">
        <v>22</v>
      </c>
      <c r="R17" s="162"/>
    </row>
    <row r="18" spans="1:18" s="156" customFormat="1" ht="17.25" x14ac:dyDescent="0.2">
      <c r="A18" s="23" t="s">
        <v>34</v>
      </c>
      <c r="B18" s="151">
        <v>40</v>
      </c>
      <c r="C18" s="159">
        <v>7</v>
      </c>
      <c r="D18" s="160">
        <v>1</v>
      </c>
      <c r="E18" s="160">
        <v>2</v>
      </c>
      <c r="F18" s="161">
        <v>5</v>
      </c>
      <c r="G18" s="161">
        <v>1</v>
      </c>
      <c r="H18" s="161">
        <v>0</v>
      </c>
      <c r="I18" s="161">
        <v>2</v>
      </c>
      <c r="J18" s="161">
        <v>5</v>
      </c>
      <c r="K18" s="161">
        <v>0</v>
      </c>
      <c r="L18" s="161">
        <v>2</v>
      </c>
      <c r="M18" s="161">
        <v>0</v>
      </c>
      <c r="N18" s="161">
        <v>0</v>
      </c>
      <c r="O18" s="161">
        <v>0</v>
      </c>
      <c r="P18" s="161">
        <v>1</v>
      </c>
      <c r="Q18" s="160">
        <v>14</v>
      </c>
      <c r="R18" s="162"/>
    </row>
    <row r="19" spans="1:18" s="156" customFormat="1" ht="17.25" x14ac:dyDescent="0.2">
      <c r="A19" s="23" t="s">
        <v>35</v>
      </c>
      <c r="B19" s="151">
        <v>4</v>
      </c>
      <c r="C19" s="159">
        <v>0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2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1</v>
      </c>
      <c r="E20" s="160">
        <v>1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0</v>
      </c>
      <c r="G23" s="161">
        <v>2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1</v>
      </c>
      <c r="D24" s="160">
        <v>0</v>
      </c>
      <c r="E24" s="160">
        <v>1</v>
      </c>
      <c r="F24" s="161">
        <v>2</v>
      </c>
      <c r="G24" s="161">
        <v>0</v>
      </c>
      <c r="H24" s="161">
        <v>1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1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0</v>
      </c>
      <c r="D25" s="160">
        <v>2</v>
      </c>
      <c r="E25" s="160">
        <v>1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3</v>
      </c>
      <c r="E26" s="160">
        <v>1</v>
      </c>
      <c r="F26" s="161">
        <v>0</v>
      </c>
      <c r="G26" s="161">
        <v>0</v>
      </c>
      <c r="H26" s="161">
        <v>1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2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64</v>
      </c>
      <c r="C27" s="159">
        <v>9</v>
      </c>
      <c r="D27" s="160">
        <v>3</v>
      </c>
      <c r="E27" s="160">
        <v>3</v>
      </c>
      <c r="F27" s="161">
        <v>11</v>
      </c>
      <c r="G27" s="161">
        <v>8</v>
      </c>
      <c r="H27" s="161">
        <v>1</v>
      </c>
      <c r="I27" s="161">
        <v>5</v>
      </c>
      <c r="J27" s="161">
        <v>3</v>
      </c>
      <c r="K27" s="161">
        <v>6</v>
      </c>
      <c r="L27" s="161">
        <v>4</v>
      </c>
      <c r="M27" s="161">
        <v>0</v>
      </c>
      <c r="N27" s="161">
        <v>2</v>
      </c>
      <c r="O27" s="161">
        <v>1</v>
      </c>
      <c r="P27" s="161">
        <v>2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10</v>
      </c>
      <c r="C28" s="159">
        <v>3</v>
      </c>
      <c r="D28" s="160">
        <v>1</v>
      </c>
      <c r="E28" s="160">
        <v>4</v>
      </c>
      <c r="F28" s="161">
        <v>2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1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4</v>
      </c>
      <c r="C30" s="159">
        <v>0</v>
      </c>
      <c r="D30" s="160">
        <v>0</v>
      </c>
      <c r="E30" s="160">
        <v>0</v>
      </c>
      <c r="F30" s="161">
        <v>1</v>
      </c>
      <c r="G30" s="161">
        <v>1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22</v>
      </c>
      <c r="C31" s="159">
        <v>7</v>
      </c>
      <c r="D31" s="160">
        <v>0</v>
      </c>
      <c r="E31" s="160">
        <v>1</v>
      </c>
      <c r="F31" s="161">
        <v>1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4</v>
      </c>
      <c r="Q31" s="160">
        <v>7</v>
      </c>
      <c r="R31" s="162"/>
    </row>
    <row r="32" spans="1:18" s="156" customFormat="1" ht="17.25" x14ac:dyDescent="0.2">
      <c r="A32" s="23" t="s">
        <v>48</v>
      </c>
      <c r="B32" s="151">
        <v>19</v>
      </c>
      <c r="C32" s="159">
        <v>3</v>
      </c>
      <c r="D32" s="160">
        <v>3</v>
      </c>
      <c r="E32" s="160">
        <v>0</v>
      </c>
      <c r="F32" s="161">
        <v>8</v>
      </c>
      <c r="G32" s="161">
        <v>2</v>
      </c>
      <c r="H32" s="161">
        <v>0</v>
      </c>
      <c r="I32" s="161">
        <v>0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9</v>
      </c>
      <c r="C33" s="159">
        <v>4</v>
      </c>
      <c r="D33" s="160">
        <v>2</v>
      </c>
      <c r="E33" s="160">
        <v>0</v>
      </c>
      <c r="F33" s="161">
        <v>0</v>
      </c>
      <c r="G33" s="161">
        <v>0</v>
      </c>
      <c r="H33" s="161">
        <v>1</v>
      </c>
      <c r="I33" s="161">
        <v>0</v>
      </c>
      <c r="J33" s="161">
        <v>1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1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1</v>
      </c>
      <c r="F36" s="161">
        <v>0</v>
      </c>
      <c r="G36" s="161">
        <v>0</v>
      </c>
      <c r="H36" s="161">
        <v>0</v>
      </c>
      <c r="I36" s="161">
        <v>1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2</v>
      </c>
      <c r="C37" s="159">
        <v>0</v>
      </c>
      <c r="D37" s="160">
        <v>0</v>
      </c>
      <c r="E37" s="160">
        <v>0</v>
      </c>
      <c r="F37" s="161">
        <v>0</v>
      </c>
      <c r="G37" s="161">
        <v>1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0</v>
      </c>
      <c r="E38" s="160">
        <v>2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1</v>
      </c>
      <c r="D39" s="160">
        <v>0</v>
      </c>
      <c r="E39" s="160">
        <v>0</v>
      </c>
      <c r="F39" s="161">
        <v>2</v>
      </c>
      <c r="G39" s="161">
        <v>1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0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1</v>
      </c>
      <c r="E43" s="160">
        <v>1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1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16</v>
      </c>
      <c r="C44" s="159">
        <v>3</v>
      </c>
      <c r="D44" s="160">
        <v>2</v>
      </c>
      <c r="E44" s="160">
        <v>2</v>
      </c>
      <c r="F44" s="161">
        <v>2</v>
      </c>
      <c r="G44" s="161">
        <v>2</v>
      </c>
      <c r="H44" s="161">
        <v>0</v>
      </c>
      <c r="I44" s="161">
        <v>1</v>
      </c>
      <c r="J44" s="161">
        <v>0</v>
      </c>
      <c r="K44" s="161">
        <v>2</v>
      </c>
      <c r="L44" s="161">
        <v>0</v>
      </c>
      <c r="M44" s="161">
        <v>0</v>
      </c>
      <c r="N44" s="161">
        <v>2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3</v>
      </c>
      <c r="C46" s="159">
        <v>1</v>
      </c>
      <c r="D46" s="160">
        <v>0</v>
      </c>
      <c r="E46" s="160">
        <v>0</v>
      </c>
      <c r="F46" s="161">
        <v>1</v>
      </c>
      <c r="G46" s="161">
        <v>1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3</v>
      </c>
      <c r="D47" s="160">
        <v>0</v>
      </c>
      <c r="E47" s="160">
        <v>0</v>
      </c>
      <c r="F47" s="161">
        <v>1</v>
      </c>
      <c r="G47" s="161">
        <v>0</v>
      </c>
      <c r="H47" s="161">
        <v>2</v>
      </c>
      <c r="I47" s="161">
        <v>0</v>
      </c>
      <c r="J47" s="161">
        <v>0</v>
      </c>
      <c r="K47" s="161">
        <v>0</v>
      </c>
      <c r="L47" s="161">
        <v>0</v>
      </c>
      <c r="M47" s="161">
        <v>1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1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1</v>
      </c>
      <c r="D49" s="160">
        <v>1</v>
      </c>
      <c r="E49" s="160">
        <v>0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21</v>
      </c>
      <c r="C50" s="159">
        <v>1</v>
      </c>
      <c r="D50" s="160">
        <v>2</v>
      </c>
      <c r="E50" s="160">
        <v>14</v>
      </c>
      <c r="F50" s="161">
        <v>2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2</v>
      </c>
      <c r="D51" s="160">
        <v>0</v>
      </c>
      <c r="E51" s="160">
        <v>1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1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489</v>
      </c>
      <c r="C52" s="173">
        <v>87</v>
      </c>
      <c r="D52" s="174">
        <v>42</v>
      </c>
      <c r="E52" s="174">
        <v>47</v>
      </c>
      <c r="F52" s="175">
        <v>83</v>
      </c>
      <c r="G52" s="175">
        <v>32</v>
      </c>
      <c r="H52" s="175">
        <v>8</v>
      </c>
      <c r="I52" s="175">
        <v>18</v>
      </c>
      <c r="J52" s="175">
        <v>15</v>
      </c>
      <c r="K52" s="175">
        <v>13</v>
      </c>
      <c r="L52" s="175">
        <v>9</v>
      </c>
      <c r="M52" s="175">
        <v>2</v>
      </c>
      <c r="N52" s="175">
        <v>21</v>
      </c>
      <c r="O52" s="175">
        <v>6</v>
      </c>
      <c r="P52" s="175">
        <v>7</v>
      </c>
      <c r="Q52" s="174">
        <v>99</v>
      </c>
      <c r="R52" s="176"/>
    </row>
    <row r="59" spans="1:18" ht="18.75" x14ac:dyDescent="0.2">
      <c r="A59" s="300" t="s">
        <v>212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213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view="pageBreakPreview" zoomScale="55" zoomScaleNormal="85" zoomScaleSheetLayoutView="55" workbookViewId="0">
      <selection sqref="A1:AM1"/>
    </sheetView>
  </sheetViews>
  <sheetFormatPr defaultColWidth="8.625" defaultRowHeight="18.75" customHeight="1" x14ac:dyDescent="0.15"/>
  <cols>
    <col min="1" max="1" width="10.2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</cols>
  <sheetData>
    <row r="1" spans="1:39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</row>
    <row r="2" spans="1:39" ht="18.75" customHeight="1" x14ac:dyDescent="0.15">
      <c r="A2" s="318" t="s">
        <v>2</v>
      </c>
      <c r="B2" s="320" t="s">
        <v>293</v>
      </c>
      <c r="C2" s="315"/>
      <c r="D2" s="313" t="s">
        <v>294</v>
      </c>
      <c r="E2" s="315"/>
      <c r="F2" s="313" t="s">
        <v>295</v>
      </c>
      <c r="G2" s="315"/>
      <c r="H2" s="309" t="s">
        <v>296</v>
      </c>
      <c r="I2" s="310"/>
      <c r="J2" s="311" t="s">
        <v>297</v>
      </c>
      <c r="K2" s="310"/>
      <c r="L2" s="311" t="s">
        <v>298</v>
      </c>
      <c r="M2" s="312"/>
      <c r="N2" s="313" t="s">
        <v>299</v>
      </c>
      <c r="O2" s="314"/>
      <c r="P2" s="313" t="s">
        <v>300</v>
      </c>
      <c r="Q2" s="315"/>
      <c r="R2" s="313" t="s">
        <v>301</v>
      </c>
      <c r="S2" s="315"/>
      <c r="T2" s="313" t="s">
        <v>302</v>
      </c>
      <c r="U2" s="315"/>
      <c r="V2" s="313" t="s">
        <v>303</v>
      </c>
      <c r="W2" s="314"/>
      <c r="X2" s="313" t="s">
        <v>304</v>
      </c>
      <c r="Y2" s="314"/>
      <c r="Z2" s="313" t="s">
        <v>305</v>
      </c>
      <c r="AA2" s="317"/>
      <c r="AB2" s="313" t="s">
        <v>306</v>
      </c>
      <c r="AC2" s="317"/>
      <c r="AD2" s="313" t="s">
        <v>307</v>
      </c>
      <c r="AE2" s="317"/>
      <c r="AF2" s="313" t="s">
        <v>308</v>
      </c>
      <c r="AG2" s="317"/>
      <c r="AH2" s="313" t="s">
        <v>309</v>
      </c>
      <c r="AI2" s="317"/>
      <c r="AJ2" s="313" t="s">
        <v>310</v>
      </c>
      <c r="AK2" s="317"/>
      <c r="AL2" s="313" t="s">
        <v>311</v>
      </c>
      <c r="AM2" s="317"/>
    </row>
    <row r="3" spans="1:39" ht="18.75" customHeight="1" thickBot="1" x14ac:dyDescent="0.2">
      <c r="A3" s="319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1:AM1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3"/>
  <pageMargins left="0.49" right="0.24" top="0.63" bottom="0.48" header="0.51200000000000001" footer="0.37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215</v>
      </c>
      <c r="B1" s="322"/>
      <c r="C1" s="322"/>
      <c r="D1" s="322"/>
      <c r="E1" s="322"/>
      <c r="F1" s="322"/>
      <c r="G1" s="322"/>
      <c r="H1" s="322"/>
      <c r="I1" s="322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3" t="s">
        <v>2</v>
      </c>
      <c r="B2" s="281" t="s">
        <v>216</v>
      </c>
      <c r="C2" s="325" t="s">
        <v>80</v>
      </c>
      <c r="D2" s="285" t="s">
        <v>81</v>
      </c>
      <c r="E2" s="287" t="s">
        <v>82</v>
      </c>
      <c r="F2" s="287" t="s">
        <v>83</v>
      </c>
      <c r="G2" s="285" t="s">
        <v>84</v>
      </c>
      <c r="H2" s="289" t="s">
        <v>85</v>
      </c>
      <c r="I2" s="287" t="s">
        <v>86</v>
      </c>
      <c r="J2" s="287" t="s">
        <v>87</v>
      </c>
      <c r="K2" s="287" t="s">
        <v>88</v>
      </c>
      <c r="L2" s="287" t="s">
        <v>89</v>
      </c>
      <c r="M2" s="287" t="s">
        <v>90</v>
      </c>
      <c r="N2" s="287" t="s">
        <v>91</v>
      </c>
      <c r="O2" s="287" t="s">
        <v>92</v>
      </c>
      <c r="P2" s="287" t="s">
        <v>93</v>
      </c>
      <c r="Q2" s="293" t="s">
        <v>94</v>
      </c>
    </row>
    <row r="3" spans="1:17" s="62" customFormat="1" ht="30.75" customHeight="1" x14ac:dyDescent="0.15">
      <c r="A3" s="324"/>
      <c r="B3" s="282"/>
      <c r="C3" s="326"/>
      <c r="D3" s="286"/>
      <c r="E3" s="288"/>
      <c r="F3" s="288"/>
      <c r="G3" s="286"/>
      <c r="H3" s="290"/>
      <c r="I3" s="288"/>
      <c r="J3" s="288"/>
      <c r="K3" s="288"/>
      <c r="L3" s="288"/>
      <c r="M3" s="288"/>
      <c r="N3" s="288"/>
      <c r="O3" s="288"/>
      <c r="P3" s="288"/>
      <c r="Q3" s="294"/>
    </row>
    <row r="4" spans="1:17" s="68" customFormat="1" ht="18" customHeight="1" x14ac:dyDescent="0.15">
      <c r="A4" s="237" t="s">
        <v>200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201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202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203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204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205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206</v>
      </c>
      <c r="B10" s="70">
        <f t="shared" si="0"/>
        <v>6</v>
      </c>
      <c r="C10" s="74">
        <v>2</v>
      </c>
      <c r="D10" s="75">
        <v>1</v>
      </c>
      <c r="E10" s="72">
        <v>1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37" t="s">
        <v>207</v>
      </c>
      <c r="B11" s="70">
        <f t="shared" si="0"/>
        <v>5</v>
      </c>
      <c r="C11" s="74">
        <v>0</v>
      </c>
      <c r="D11" s="72">
        <v>0</v>
      </c>
      <c r="E11" s="72">
        <v>3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7" t="s">
        <v>208</v>
      </c>
      <c r="B12" s="70">
        <f t="shared" si="0"/>
        <v>14</v>
      </c>
      <c r="C12" s="74">
        <v>8</v>
      </c>
      <c r="D12" s="72">
        <v>1</v>
      </c>
      <c r="E12" s="72">
        <v>0</v>
      </c>
      <c r="F12" s="72">
        <v>2</v>
      </c>
      <c r="G12" s="72">
        <v>2</v>
      </c>
      <c r="H12" s="72">
        <v>0</v>
      </c>
      <c r="I12" s="72">
        <v>0</v>
      </c>
      <c r="J12" s="72">
        <v>0</v>
      </c>
      <c r="K12" s="72">
        <v>0</v>
      </c>
      <c r="L12" s="72">
        <v>1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91</v>
      </c>
      <c r="C16" s="92">
        <f t="shared" ref="C16:Q16" si="1">SUM(C4:C15)</f>
        <v>31</v>
      </c>
      <c r="D16" s="92">
        <f t="shared" si="1"/>
        <v>10</v>
      </c>
      <c r="E16" s="92">
        <f t="shared" si="1"/>
        <v>13</v>
      </c>
      <c r="F16" s="92">
        <f t="shared" si="1"/>
        <v>13</v>
      </c>
      <c r="G16" s="92">
        <f t="shared" si="1"/>
        <v>14</v>
      </c>
      <c r="H16" s="92">
        <f t="shared" si="1"/>
        <v>0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2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218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39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37" t="s">
        <v>200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201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202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203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204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205</v>
      </c>
      <c r="B9" s="106">
        <f t="shared" si="0"/>
        <v>7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2</v>
      </c>
      <c r="T9" s="123">
        <v>2</v>
      </c>
      <c r="U9" s="123">
        <v>1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7" t="s">
        <v>206</v>
      </c>
      <c r="B10" s="106">
        <f t="shared" si="0"/>
        <v>6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7" t="s">
        <v>207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2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7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77</v>
      </c>
      <c r="C16" s="138">
        <f t="shared" si="1"/>
        <v>4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7</v>
      </c>
      <c r="H16" s="138">
        <f t="shared" si="1"/>
        <v>2</v>
      </c>
      <c r="I16" s="138">
        <f t="shared" si="1"/>
        <v>0</v>
      </c>
      <c r="J16" s="138">
        <f t="shared" si="1"/>
        <v>11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5</v>
      </c>
      <c r="P16" s="138">
        <f t="shared" si="1"/>
        <v>0</v>
      </c>
      <c r="Q16" s="138">
        <f t="shared" si="1"/>
        <v>0</v>
      </c>
      <c r="R16" s="138">
        <f t="shared" si="1"/>
        <v>5</v>
      </c>
      <c r="S16" s="138">
        <f t="shared" si="1"/>
        <v>10</v>
      </c>
      <c r="T16" s="138">
        <f t="shared" si="1"/>
        <v>13</v>
      </c>
      <c r="U16" s="138">
        <f t="shared" si="1"/>
        <v>2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Windows ユーザー</cp:lastModifiedBy>
  <cp:lastPrinted>2020-01-29T11:13:12Z</cp:lastPrinted>
  <dcterms:created xsi:type="dcterms:W3CDTF">2020-01-21T05:02:34Z</dcterms:created>
  <dcterms:modified xsi:type="dcterms:W3CDTF">2020-05-11T01:24:40Z</dcterms:modified>
</cp:coreProperties>
</file>