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315" windowHeight="8955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<sst xmlns="http://schemas.openxmlformats.org/spreadsheetml/2006/main" count="623" uniqueCount="315">
  <si>
    <t>国保連合会介護サービス苦情処理受付等累計（令和1年4月分～令和1年9月分）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</si>
  <si>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</si>
  <si>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</si>
  <si>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</si>
  <si>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</si>
  <si>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</si>
  <si>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</si>
  <si>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</si>
  <si>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</si>
  <si>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</si>
  <si>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</si>
  <si>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</si>
  <si>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</si>
  <si>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</si>
  <si>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</si>
  <si>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</si>
  <si>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</si>
  <si>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</si>
  <si>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</si>
  <si>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</si>
  <si>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</si>
  <si>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</si>
  <si>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</si>
  <si>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</si>
  <si>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</si>
  <si>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</si>
  <si>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</si>
  <si>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</si>
  <si>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</si>
  <si>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</si>
  <si>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</si>
  <si>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</si>
  <si>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</si>
  <si>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</si>
  <si>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</si>
  <si>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</si>
  <si>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</si>
  <si>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</si>
  <si>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</si>
  <si>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</si>
  <si>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</si>
  <si>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</si>
  <si>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</si>
  <si>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</si>
  <si>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</si>
  <si>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</si>
  <si>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</si>
  <si>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</si>
  <si>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</si>
  <si>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</si>
  <si>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</si>
  <si>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</si>
  <si>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</si>
  <si>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</si>
  <si>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</si>
  <si>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</si>
  <si>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</si>
  <si>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</si>
  <si>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</si>
  <si>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</si>
  <si>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</si>
  <si>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</si>
  <si>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</si>
  <si>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</si>
  <si>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</si>
  <si>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</si>
  <si>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</si>
  <si>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</si>
  <si>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9月申立受付件数</t>
    <phoneticPr fontId="3"/>
  </si>
  <si>
    <t>8月末現在未処理</t>
    <phoneticPr fontId="3"/>
  </si>
  <si>
    <t>9月受付</t>
    <phoneticPr fontId="3"/>
  </si>
  <si>
    <t>9月処理</t>
    <phoneticPr fontId="3"/>
  </si>
  <si>
    <t>9月末現在未処理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</si>
  <si>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</si>
  <si>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</si>
  <si>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</si>
  <si>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</si>
  <si>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○国保連合会苦情申立内容の内訳（令和1年9月分）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</si>
  <si>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</si>
  <si>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</si>
  <si>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</si>
  <si>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</si>
  <si>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</si>
  <si>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</si>
  <si>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</si>
  <si>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</si>
  <si>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</si>
  <si>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</si>
  <si>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</si>
  <si>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</si>
  <si>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</si>
  <si>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</si>
  <si>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</si>
  <si>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</si>
  <si>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</si>
  <si>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</si>
  <si>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</si>
  <si>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</si>
  <si>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</si>
  <si>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（令和1年4月分～令和1年9月分／　66件）</t>
    <phoneticPr fontId="3"/>
  </si>
  <si>
    <t>国保連合会苦情申立内容</t>
    <phoneticPr fontId="3"/>
  </si>
  <si>
    <t>（令和1年9月分／　7件）</t>
    <phoneticPr fontId="3"/>
  </si>
  <si>
    <t>○国保連合会苦情申立サービス種類の内訳（令和1年9月分）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</si>
  <si>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</si>
  <si>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</si>
  <si>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</si>
  <si>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</si>
  <si>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</si>
  <si>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</si>
  <si>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</si>
  <si>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</si>
  <si>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</si>
  <si>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</si>
  <si>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</si>
  <si>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</si>
  <si>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</si>
  <si>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</si>
  <si>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</si>
  <si>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</si>
  <si>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</si>
  <si>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</si>
  <si>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</si>
  <si>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</si>
  <si>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</si>
  <si>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</si>
  <si>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</si>
  <si>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</si>
  <si>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</si>
  <si>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</si>
  <si>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</si>
  <si>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</si>
  <si>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</si>
  <si>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</si>
  <si>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</si>
  <si>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</si>
  <si>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</si>
  <si>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</si>
  <si>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</si>
  <si>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</si>
  <si>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</si>
  <si>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</si>
  <si>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</si>
  <si>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</si>
  <si>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</si>
  <si>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</si>
  <si>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</si>
  <si>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</si>
  <si>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</si>
  <si>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</si>
  <si>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</si>
  <si>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</si>
  <si>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</si>
  <si>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</si>
  <si>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</si>
  <si>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</si>
  <si>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</si>
  <si>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</si>
  <si>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</si>
  <si>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</si>
  <si>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</si>
  <si>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</si>
  <si>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</si>
  <si>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</si>
  <si>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</si>
  <si>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</si>
  <si>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</si>
  <si>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</si>
  <si>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</si>
  <si>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</si>
  <si>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</si>
  <si>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</si>
  <si>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</si>
  <si>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</si>
  <si>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</si>
  <si>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</si>
  <si>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</si>
  <si>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</si>
  <si>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</si>
  <si>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○国保連合会相談内容の内訳（令和1年9月分）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</si>
  <si>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</si>
  <si>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</si>
  <si>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</si>
  <si>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</si>
  <si>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</si>
  <si>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</si>
  <si>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</si>
  <si>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</si>
  <si>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</si>
  <si>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</si>
  <si>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</si>
  <si>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</si>
  <si>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</si>
  <si>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</si>
  <si>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</si>
  <si>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</si>
  <si>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</si>
  <si>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</si>
  <si>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</si>
  <si>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</si>
  <si>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管理者等の対応</t>
    <phoneticPr fontId="3"/>
  </si>
  <si>
    <t>契約・手続き関係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</si>
  <si>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</si>
  <si>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</si>
  <si>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</si>
  <si>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</si>
  <si>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</si>
  <si>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</si>
  <si>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</si>
  <si>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</si>
  <si>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</si>
  <si>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</si>
  <si>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</si>
  <si>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</si>
  <si>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</si>
  <si>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</si>
  <si>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（令和1年4月分～令和1年9月分／　3093件）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</si>
  <si>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</si>
  <si>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</si>
  <si>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</si>
  <si>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</si>
  <si>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○国保連合会苦情申立サービス種類別累計（令和1年度分）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</si>
  <si>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</si>
  <si>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</si>
  <si>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</si>
  <si>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</si>
  <si>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</si>
  <si>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</si>
  <si>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</si>
  <si>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</si>
  <si>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</si>
  <si>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</si>
  <si>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</si>
  <si>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</si>
  <si>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</si>
  <si>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</si>
  <si>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</si>
  <si>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</si>
  <si>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</si>
  <si>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</si>
  <si>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</si>
  <si>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</si>
  <si>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</si>
  <si>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</si>
  <si>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</si>
  <si>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</si>
  <si>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</si>
  <si>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</si>
  <si>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</si>
  <si>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</si>
  <si>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</si>
  <si>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</si>
  <si>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</si>
  <si>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</si>
  <si>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</si>
  <si>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</si>
  <si>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</si>
  <si>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</si>
  <si>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</si>
  <si>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</si>
  <si>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</si>
  <si>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</si>
  <si>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</si>
  <si>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</si>
  <si>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</si>
  <si>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</si>
  <si>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</si>
  <si>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</si>
  <si>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</si>
  <si>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</si>
  <si>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</si>
  <si>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</si>
  <si>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</si>
  <si>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</si>
  <si>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</si>
  <si>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</si>
  <si>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</si>
  <si>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</si>
  <si>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</si>
  <si>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</si>
  <si>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</si>
  <si>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</si>
  <si>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</si>
  <si>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</si>
  <si>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</si>
  <si>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</si>
  <si>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</si>
  <si>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</si>
  <si>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</si>
  <si>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</si>
  <si>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</si>
  <si>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</si>
  <si>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</si>
  <si>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</si>
  <si>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</si>
  <si>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2019/10/1</t>
  </si>
  <si>
    <t>※総合事業サービス分：5件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</si>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</sst>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8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2183104384502612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6751768528691091E-2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-3.1980649009319358E-2"/>
                  <c:y val="-3.6602433398942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9.1373282883769578E-3"/>
                  <c:y val="3.1722108945750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6.7007074114764392E-2"/>
                  <c:y val="4.14827578521346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1038448567783028E-2"/>
                  <c:y val="1.708113558617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0499975911596937E-2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1038448567783028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5769212239690039E-3"/>
                  <c:y val="2.68417844925576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8923054687628046E-2"/>
                  <c:y val="5.36835689851153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0.10880756445386128"/>
                  <c:y val="7.3204866797884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0.14034598893324135"/>
                  <c:y val="1.4640973359576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4.5730715495101083E-2"/>
                  <c:y val="-6.3444217891500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0.10249987955798526"/>
                  <c:y val="-6.10040556649038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0.14823059505308636"/>
                  <c:y val="-1.9213875799969718E-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21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8</c:v>
                </c:pt>
                <c:pt idx="17">
                  <c:v>8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544000"/>
        <c:axId val="108545536"/>
      </c:barChart>
      <c:catAx>
        <c:axId val="10854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5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4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5440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555264"/>
        <c:axId val="108557056"/>
      </c:barChart>
      <c:catAx>
        <c:axId val="108555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55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5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55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567552"/>
        <c:axId val="108573440"/>
      </c:barChart>
      <c:catAx>
        <c:axId val="108567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57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7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56755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116</c:v>
                </c:pt>
                <c:pt idx="4">
                  <c:v>89</c:v>
                </c:pt>
                <c:pt idx="5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  <c:pt idx="3">
                  <c:v>53</c:v>
                </c:pt>
                <c:pt idx="4">
                  <c:v>66</c:v>
                </c:pt>
                <c:pt idx="5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  <c:pt idx="3">
                  <c:v>50</c:v>
                </c:pt>
                <c:pt idx="4">
                  <c:v>34</c:v>
                </c:pt>
                <c:pt idx="5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  <c:pt idx="4">
                  <c:v>78</c:v>
                </c:pt>
                <c:pt idx="5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  <c:pt idx="4">
                  <c:v>38</c:v>
                </c:pt>
                <c:pt idx="5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  <c:pt idx="3">
                  <c:v>25</c:v>
                </c:pt>
                <c:pt idx="4">
                  <c:v>14</c:v>
                </c:pt>
                <c:pt idx="5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  <c:pt idx="3">
                  <c:v>113</c:v>
                </c:pt>
                <c:pt idx="4">
                  <c:v>78</c:v>
                </c:pt>
                <c:pt idx="5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72128"/>
        <c:axId val="108673664"/>
      </c:barChart>
      <c:catAx>
        <c:axId val="10867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673664"/>
        <c:crosses val="autoZero"/>
        <c:auto val="1"/>
        <c:lblAlgn val="ctr"/>
        <c:lblOffset val="100"/>
        <c:tickMarkSkip val="1"/>
        <c:noMultiLvlLbl val="0"/>
      </c:catAx>
      <c:valAx>
        <c:axId val="10867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672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1"/>
      <c r="AC1" s="1"/>
    </row>
    <row r="3" spans="1:29" ht="14.25" x14ac:dyDescent="0.15">
      <c r="X3" s="269" t="s">
        <v>294</v>
      </c>
      <c r="Y3" s="269"/>
      <c r="Z3" s="269"/>
      <c r="AA3" s="2" t="s">
        <v>1</v>
      </c>
    </row>
    <row r="4" spans="1:29" ht="17.25" customHeight="1" x14ac:dyDescent="0.15">
      <c r="A4" s="270" t="s">
        <v>2</v>
      </c>
      <c r="B4" s="272" t="s">
        <v>3</v>
      </c>
      <c r="C4" s="273"/>
      <c r="D4" s="274" t="s">
        <v>4</v>
      </c>
      <c r="E4" s="267"/>
      <c r="F4" s="266" t="s">
        <v>5</v>
      </c>
      <c r="G4" s="275"/>
      <c r="H4" s="276" t="s">
        <v>6</v>
      </c>
      <c r="I4" s="277"/>
      <c r="J4" s="276" t="s">
        <v>7</v>
      </c>
      <c r="K4" s="277"/>
      <c r="L4" s="266" t="s">
        <v>8</v>
      </c>
      <c r="M4" s="267"/>
      <c r="N4" s="266" t="s">
        <v>9</v>
      </c>
      <c r="O4" s="267"/>
      <c r="P4" s="266" t="s">
        <v>10</v>
      </c>
      <c r="Q4" s="267"/>
      <c r="R4" s="266" t="s">
        <v>11</v>
      </c>
      <c r="S4" s="267"/>
      <c r="T4" s="266" t="s">
        <v>12</v>
      </c>
      <c r="U4" s="267"/>
      <c r="V4" s="266" t="s">
        <v>13</v>
      </c>
      <c r="W4" s="267"/>
      <c r="X4" s="266" t="s">
        <v>14</v>
      </c>
      <c r="Y4" s="267"/>
      <c r="Z4" s="266" t="s">
        <v>15</v>
      </c>
      <c r="AA4" s="267"/>
    </row>
    <row r="5" spans="1:29" ht="16.5" customHeight="1" thickBot="1" x14ac:dyDescent="0.2">
      <c r="A5" s="271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3093</v>
      </c>
      <c r="C6" s="12">
        <v>66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597</v>
      </c>
      <c r="K6" s="14">
        <v>14</v>
      </c>
      <c r="L6" s="13">
        <v>485</v>
      </c>
      <c r="M6" s="14">
        <v>12</v>
      </c>
      <c r="N6" s="13">
        <v>466</v>
      </c>
      <c r="O6" s="14">
        <v>7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77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>
        <v>13</v>
      </c>
      <c r="K7" s="19">
        <v>0</v>
      </c>
      <c r="L7" s="22">
        <v>17</v>
      </c>
      <c r="M7" s="19">
        <v>0</v>
      </c>
      <c r="N7" s="22">
        <v>7</v>
      </c>
      <c r="O7" s="19">
        <v>0</v>
      </c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17</v>
      </c>
      <c r="C8" s="25">
        <v>3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>
        <v>5</v>
      </c>
      <c r="K8" s="29">
        <v>0</v>
      </c>
      <c r="L8" s="31">
        <v>3</v>
      </c>
      <c r="M8" s="29">
        <v>1</v>
      </c>
      <c r="N8" s="31">
        <v>2</v>
      </c>
      <c r="O8" s="29">
        <v>1</v>
      </c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16</v>
      </c>
      <c r="C9" s="25">
        <v>3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59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11</v>
      </c>
      <c r="O10" s="29">
        <v>0</v>
      </c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18</v>
      </c>
      <c r="C11" s="25">
        <v>3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>
        <v>5</v>
      </c>
      <c r="K11" s="29">
        <v>3</v>
      </c>
      <c r="L11" s="31">
        <v>4</v>
      </c>
      <c r="M11" s="29">
        <v>0</v>
      </c>
      <c r="N11" s="31">
        <v>1</v>
      </c>
      <c r="O11" s="29">
        <v>0</v>
      </c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0</v>
      </c>
      <c r="O12" s="29">
        <v>0</v>
      </c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14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>
        <v>2</v>
      </c>
      <c r="K13" s="29">
        <v>0</v>
      </c>
      <c r="L13" s="31">
        <v>1</v>
      </c>
      <c r="M13" s="29">
        <v>0</v>
      </c>
      <c r="N13" s="31">
        <v>0</v>
      </c>
      <c r="O13" s="29">
        <v>0</v>
      </c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78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>
        <v>11</v>
      </c>
      <c r="K14" s="29">
        <v>0</v>
      </c>
      <c r="L14" s="31">
        <v>12</v>
      </c>
      <c r="M14" s="29">
        <v>0</v>
      </c>
      <c r="N14" s="31">
        <v>14</v>
      </c>
      <c r="O14" s="29">
        <v>0</v>
      </c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42</v>
      </c>
      <c r="C15" s="25">
        <v>2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>
        <v>8</v>
      </c>
      <c r="K15" s="29">
        <v>0</v>
      </c>
      <c r="L15" s="31">
        <v>3</v>
      </c>
      <c r="M15" s="29">
        <v>0</v>
      </c>
      <c r="N15" s="31">
        <v>3</v>
      </c>
      <c r="O15" s="29">
        <v>1</v>
      </c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99</v>
      </c>
      <c r="C16" s="25">
        <v>4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>
        <v>14</v>
      </c>
      <c r="K16" s="29">
        <v>1</v>
      </c>
      <c r="L16" s="31">
        <v>14</v>
      </c>
      <c r="M16" s="29">
        <v>1</v>
      </c>
      <c r="N16" s="31">
        <v>14</v>
      </c>
      <c r="O16" s="29">
        <v>1</v>
      </c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224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>
        <v>42</v>
      </c>
      <c r="K17" s="29">
        <v>0</v>
      </c>
      <c r="L17" s="31">
        <v>44</v>
      </c>
      <c r="M17" s="29">
        <v>0</v>
      </c>
      <c r="N17" s="31">
        <v>36</v>
      </c>
      <c r="O17" s="29">
        <v>0</v>
      </c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81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>
        <v>18</v>
      </c>
      <c r="K18" s="29">
        <v>0</v>
      </c>
      <c r="L18" s="31">
        <v>13</v>
      </c>
      <c r="M18" s="29">
        <v>0</v>
      </c>
      <c r="N18" s="31">
        <v>12</v>
      </c>
      <c r="O18" s="29">
        <v>0</v>
      </c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512</v>
      </c>
      <c r="C19" s="25">
        <v>11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>
        <v>100</v>
      </c>
      <c r="K19" s="29">
        <v>4</v>
      </c>
      <c r="L19" s="31">
        <v>67</v>
      </c>
      <c r="M19" s="29">
        <v>1</v>
      </c>
      <c r="N19" s="31">
        <v>84</v>
      </c>
      <c r="O19" s="29">
        <v>1</v>
      </c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261</v>
      </c>
      <c r="C20" s="25">
        <v>2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>
        <v>49</v>
      </c>
      <c r="K20" s="29">
        <v>0</v>
      </c>
      <c r="L20" s="31">
        <v>51</v>
      </c>
      <c r="M20" s="29">
        <v>1</v>
      </c>
      <c r="N20" s="31">
        <v>43</v>
      </c>
      <c r="O20" s="29">
        <v>0</v>
      </c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24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>
        <v>3</v>
      </c>
      <c r="K21" s="29">
        <v>0</v>
      </c>
      <c r="L21" s="31">
        <v>4</v>
      </c>
      <c r="M21" s="29">
        <v>0</v>
      </c>
      <c r="N21" s="31">
        <v>3</v>
      </c>
      <c r="O21" s="29">
        <v>0</v>
      </c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39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>
        <v>6</v>
      </c>
      <c r="K22" s="29">
        <v>0</v>
      </c>
      <c r="L22" s="31">
        <v>10</v>
      </c>
      <c r="M22" s="29">
        <v>0</v>
      </c>
      <c r="N22" s="31">
        <v>5</v>
      </c>
      <c r="O22" s="29">
        <v>0</v>
      </c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33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>
        <v>6</v>
      </c>
      <c r="K23" s="29">
        <v>0</v>
      </c>
      <c r="L23" s="31">
        <v>9</v>
      </c>
      <c r="M23" s="29">
        <v>0</v>
      </c>
      <c r="N23" s="31">
        <v>5</v>
      </c>
      <c r="O23" s="29">
        <v>0</v>
      </c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10</v>
      </c>
      <c r="C24" s="25">
        <v>0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>
        <v>3</v>
      </c>
      <c r="K24" s="29">
        <v>0</v>
      </c>
      <c r="L24" s="31">
        <v>0</v>
      </c>
      <c r="M24" s="29">
        <v>0</v>
      </c>
      <c r="N24" s="31">
        <v>2</v>
      </c>
      <c r="O24" s="29">
        <v>0</v>
      </c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11</v>
      </c>
      <c r="C25" s="25">
        <v>1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>
        <v>5</v>
      </c>
      <c r="K25" s="29">
        <v>0</v>
      </c>
      <c r="L25" s="31">
        <v>2</v>
      </c>
      <c r="M25" s="29">
        <v>0</v>
      </c>
      <c r="N25" s="31">
        <v>3</v>
      </c>
      <c r="O25" s="29">
        <v>0</v>
      </c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49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>
        <v>13</v>
      </c>
      <c r="K26" s="29">
        <v>0</v>
      </c>
      <c r="L26" s="31">
        <v>4</v>
      </c>
      <c r="M26" s="29">
        <v>0</v>
      </c>
      <c r="N26" s="31">
        <v>6</v>
      </c>
      <c r="O26" s="29">
        <v>0</v>
      </c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45</v>
      </c>
      <c r="C27" s="25">
        <v>7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>
        <v>7</v>
      </c>
      <c r="K27" s="29">
        <v>2</v>
      </c>
      <c r="L27" s="31">
        <v>5</v>
      </c>
      <c r="M27" s="29">
        <v>3</v>
      </c>
      <c r="N27" s="31">
        <v>8</v>
      </c>
      <c r="O27" s="29">
        <v>0</v>
      </c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63</v>
      </c>
      <c r="C28" s="25">
        <v>1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>
        <v>5</v>
      </c>
      <c r="K28" s="29">
        <v>0</v>
      </c>
      <c r="L28" s="31">
        <v>7</v>
      </c>
      <c r="M28" s="29">
        <v>0</v>
      </c>
      <c r="N28" s="31">
        <v>12</v>
      </c>
      <c r="O28" s="29">
        <v>0</v>
      </c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382</v>
      </c>
      <c r="C29" s="25">
        <v>8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>
        <v>87</v>
      </c>
      <c r="K29" s="29">
        <v>1</v>
      </c>
      <c r="L29" s="31">
        <v>69</v>
      </c>
      <c r="M29" s="29">
        <v>2</v>
      </c>
      <c r="N29" s="31">
        <v>54</v>
      </c>
      <c r="O29" s="29">
        <v>0</v>
      </c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32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>
        <v>5</v>
      </c>
      <c r="K30" s="29">
        <v>0</v>
      </c>
      <c r="L30" s="31">
        <v>4</v>
      </c>
      <c r="M30" s="29">
        <v>0</v>
      </c>
      <c r="N30" s="31">
        <v>3</v>
      </c>
      <c r="O30" s="29">
        <v>0</v>
      </c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11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64</v>
      </c>
      <c r="C32" s="25">
        <v>1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>
        <v>13</v>
      </c>
      <c r="K32" s="29">
        <v>0</v>
      </c>
      <c r="L32" s="31">
        <v>11</v>
      </c>
      <c r="M32" s="29">
        <v>0</v>
      </c>
      <c r="N32" s="31">
        <v>8</v>
      </c>
      <c r="O32" s="29">
        <v>0</v>
      </c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145</v>
      </c>
      <c r="C33" s="25">
        <v>2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>
        <v>28</v>
      </c>
      <c r="K33" s="29">
        <v>0</v>
      </c>
      <c r="L33" s="31">
        <v>14</v>
      </c>
      <c r="M33" s="29">
        <v>0</v>
      </c>
      <c r="N33" s="31">
        <v>20</v>
      </c>
      <c r="O33" s="29">
        <v>0</v>
      </c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144</v>
      </c>
      <c r="C34" s="25">
        <v>1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>
        <v>32</v>
      </c>
      <c r="K34" s="29">
        <v>0</v>
      </c>
      <c r="L34" s="31">
        <v>17</v>
      </c>
      <c r="M34" s="29">
        <v>0</v>
      </c>
      <c r="N34" s="31">
        <v>18</v>
      </c>
      <c r="O34" s="29">
        <v>1</v>
      </c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47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>
        <v>10</v>
      </c>
      <c r="K35" s="29">
        <v>0</v>
      </c>
      <c r="L35" s="31">
        <v>4</v>
      </c>
      <c r="M35" s="29">
        <v>0</v>
      </c>
      <c r="N35" s="31">
        <v>7</v>
      </c>
      <c r="O35" s="29">
        <v>0</v>
      </c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25</v>
      </c>
      <c r="C36" s="25">
        <v>1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>
        <v>6</v>
      </c>
      <c r="K36" s="29">
        <v>0</v>
      </c>
      <c r="L36" s="31">
        <v>2</v>
      </c>
      <c r="M36" s="29">
        <v>1</v>
      </c>
      <c r="N36" s="31">
        <v>6</v>
      </c>
      <c r="O36" s="29">
        <v>0</v>
      </c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>
        <v>2</v>
      </c>
      <c r="K37" s="29">
        <v>0</v>
      </c>
      <c r="L37" s="31">
        <v>0</v>
      </c>
      <c r="M37" s="29">
        <v>0</v>
      </c>
      <c r="N37" s="31">
        <v>0</v>
      </c>
      <c r="O37" s="29">
        <v>0</v>
      </c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13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4</v>
      </c>
      <c r="O38" s="29">
        <v>0</v>
      </c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61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>
        <v>9</v>
      </c>
      <c r="K39" s="29">
        <v>0</v>
      </c>
      <c r="L39" s="31">
        <v>9</v>
      </c>
      <c r="M39" s="29">
        <v>0</v>
      </c>
      <c r="N39" s="31">
        <v>9</v>
      </c>
      <c r="O39" s="29">
        <v>0</v>
      </c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23</v>
      </c>
      <c r="C40" s="25">
        <v>1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>
        <v>7</v>
      </c>
      <c r="K40" s="29">
        <v>0</v>
      </c>
      <c r="L40" s="31">
        <v>6</v>
      </c>
      <c r="M40" s="29">
        <v>0</v>
      </c>
      <c r="N40" s="31">
        <v>1</v>
      </c>
      <c r="O40" s="29">
        <v>0</v>
      </c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29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7</v>
      </c>
      <c r="M41" s="29">
        <v>0</v>
      </c>
      <c r="N41" s="31">
        <v>5</v>
      </c>
      <c r="O41" s="29">
        <v>0</v>
      </c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22</v>
      </c>
      <c r="C42" s="25">
        <v>2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0</v>
      </c>
      <c r="L42" s="31">
        <v>1</v>
      </c>
      <c r="M42" s="29">
        <v>0</v>
      </c>
      <c r="N42" s="31">
        <v>9</v>
      </c>
      <c r="O42" s="29">
        <v>1</v>
      </c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2</v>
      </c>
      <c r="C43" s="25">
        <v>2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>
        <v>0</v>
      </c>
      <c r="K43" s="29">
        <v>0</v>
      </c>
      <c r="L43" s="31">
        <v>0</v>
      </c>
      <c r="M43" s="29">
        <v>0</v>
      </c>
      <c r="N43" s="31">
        <v>2</v>
      </c>
      <c r="O43" s="29">
        <v>1</v>
      </c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9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2</v>
      </c>
      <c r="K44" s="29">
        <v>0</v>
      </c>
      <c r="L44" s="31">
        <v>0</v>
      </c>
      <c r="M44" s="29">
        <v>0</v>
      </c>
      <c r="N44" s="31">
        <v>2</v>
      </c>
      <c r="O44" s="29">
        <v>0</v>
      </c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21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113</v>
      </c>
      <c r="C46" s="25">
        <v>1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>
        <v>18</v>
      </c>
      <c r="K46" s="29">
        <v>1</v>
      </c>
      <c r="L46" s="31">
        <v>19</v>
      </c>
      <c r="M46" s="29">
        <v>0</v>
      </c>
      <c r="N46" s="31">
        <v>16</v>
      </c>
      <c r="O46" s="29">
        <v>0</v>
      </c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16</v>
      </c>
      <c r="C47" s="25">
        <v>2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>
        <v>3</v>
      </c>
      <c r="K47" s="29">
        <v>1</v>
      </c>
      <c r="L47" s="31">
        <v>3</v>
      </c>
      <c r="M47" s="29">
        <v>0</v>
      </c>
      <c r="N47" s="31">
        <v>3</v>
      </c>
      <c r="O47" s="29">
        <v>0</v>
      </c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10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3</v>
      </c>
      <c r="K48" s="29">
        <v>0</v>
      </c>
      <c r="L48" s="31">
        <v>1</v>
      </c>
      <c r="M48" s="29">
        <v>0</v>
      </c>
      <c r="N48" s="31">
        <v>2</v>
      </c>
      <c r="O48" s="29">
        <v>0</v>
      </c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61</v>
      </c>
      <c r="C49" s="25">
        <v>1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>
        <v>12</v>
      </c>
      <c r="K49" s="29">
        <v>1</v>
      </c>
      <c r="L49" s="31">
        <v>7</v>
      </c>
      <c r="M49" s="29">
        <v>0</v>
      </c>
      <c r="N49" s="31">
        <v>8</v>
      </c>
      <c r="O49" s="29">
        <v>0</v>
      </c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1">
        <v>3</v>
      </c>
      <c r="M50" s="29">
        <v>0</v>
      </c>
      <c r="N50" s="31">
        <v>0</v>
      </c>
      <c r="O50" s="29">
        <v>0</v>
      </c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8</v>
      </c>
      <c r="C51" s="25">
        <v>0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>
        <v>2</v>
      </c>
      <c r="K51" s="29">
        <v>0</v>
      </c>
      <c r="L51" s="31">
        <v>2</v>
      </c>
      <c r="M51" s="29">
        <v>0</v>
      </c>
      <c r="N51" s="31">
        <v>1</v>
      </c>
      <c r="O51" s="29">
        <v>0</v>
      </c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34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>
        <v>7</v>
      </c>
      <c r="K52" s="29">
        <v>0</v>
      </c>
      <c r="L52" s="31">
        <v>6</v>
      </c>
      <c r="M52" s="29">
        <v>0</v>
      </c>
      <c r="N52" s="31">
        <v>4</v>
      </c>
      <c r="O52" s="29">
        <v>0</v>
      </c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30</v>
      </c>
      <c r="C53" s="35">
        <v>2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>
        <v>7</v>
      </c>
      <c r="K53" s="39">
        <v>0</v>
      </c>
      <c r="L53" s="41">
        <v>4</v>
      </c>
      <c r="M53" s="39">
        <v>2</v>
      </c>
      <c r="N53" s="41">
        <v>8</v>
      </c>
      <c r="O53" s="39">
        <v>0</v>
      </c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5" t="s">
        <v>69</v>
      </c>
      <c r="C58" s="255"/>
      <c r="D58" s="256" t="s">
        <v>70</v>
      </c>
      <c r="E58" s="256"/>
      <c r="F58" s="257" t="s">
        <v>71</v>
      </c>
      <c r="G58" s="258"/>
      <c r="H58" s="258"/>
      <c r="I58" s="258"/>
      <c r="J58" s="259" t="s">
        <v>72</v>
      </c>
      <c r="K58" s="260"/>
      <c r="L58" s="260"/>
      <c r="M58" s="260"/>
      <c r="N58" s="49"/>
      <c r="O58" s="50"/>
    </row>
    <row r="59" spans="1:29" ht="20.25" customHeight="1" thickBot="1" x14ac:dyDescent="0.2">
      <c r="A59" s="51" t="s">
        <v>73</v>
      </c>
      <c r="B59" s="52">
        <v>31</v>
      </c>
      <c r="C59" s="53">
        <v>11</v>
      </c>
      <c r="D59" s="261">
        <v>7</v>
      </c>
      <c r="E59" s="261"/>
      <c r="F59" s="262">
        <v>13</v>
      </c>
      <c r="G59" s="263"/>
      <c r="H59" s="264">
        <v>2</v>
      </c>
      <c r="I59" s="264"/>
      <c r="J59" s="261">
        <v>25</v>
      </c>
      <c r="K59" s="261"/>
      <c r="L59" s="264">
        <v>10</v>
      </c>
      <c r="M59" s="265"/>
      <c r="N59" s="242"/>
      <c r="O59" s="243"/>
    </row>
    <row r="60" spans="1:29" ht="23.25" customHeight="1" thickTop="1" x14ac:dyDescent="0.15">
      <c r="A60" s="54" t="s">
        <v>74</v>
      </c>
      <c r="B60" s="55">
        <v>30</v>
      </c>
      <c r="C60" s="56">
        <v>11</v>
      </c>
      <c r="D60" s="244">
        <v>7</v>
      </c>
      <c r="E60" s="244"/>
      <c r="F60" s="245">
        <v>13</v>
      </c>
      <c r="G60" s="246"/>
      <c r="H60" s="247">
        <v>2</v>
      </c>
      <c r="I60" s="247"/>
      <c r="J60" s="248">
        <v>24</v>
      </c>
      <c r="K60" s="248"/>
      <c r="L60" s="247">
        <v>10</v>
      </c>
      <c r="M60" s="249"/>
      <c r="N60" s="240"/>
      <c r="O60" s="241"/>
    </row>
    <row r="61" spans="1:29" ht="23.25" customHeight="1" x14ac:dyDescent="0.15">
      <c r="A61" s="57" t="s">
        <v>75</v>
      </c>
      <c r="B61" s="58">
        <v>1</v>
      </c>
      <c r="C61" s="59">
        <v>0</v>
      </c>
      <c r="D61" s="250">
        <v>0</v>
      </c>
      <c r="E61" s="250"/>
      <c r="F61" s="251">
        <v>0</v>
      </c>
      <c r="G61" s="252"/>
      <c r="H61" s="253">
        <v>0</v>
      </c>
      <c r="I61" s="253"/>
      <c r="J61" s="250">
        <v>1</v>
      </c>
      <c r="K61" s="250"/>
      <c r="L61" s="253">
        <v>0</v>
      </c>
      <c r="M61" s="254"/>
      <c r="N61" s="240"/>
      <c r="O61" s="241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3" zoomScale="60" zoomScaleNormal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16.5" customHeight="1" x14ac:dyDescent="0.15">
      <c r="A2" s="285" t="s">
        <v>78</v>
      </c>
      <c r="B2" s="287" t="s">
        <v>79</v>
      </c>
      <c r="C2" s="289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286"/>
      <c r="B3" s="288"/>
      <c r="C3" s="290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1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1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1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1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1</v>
      </c>
      <c r="C31" s="74">
        <v>1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1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1</v>
      </c>
      <c r="C40" s="74">
        <v>0</v>
      </c>
      <c r="D40" s="72">
        <v>1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7</v>
      </c>
      <c r="C51" s="92">
        <v>2</v>
      </c>
      <c r="D51" s="93">
        <v>2</v>
      </c>
      <c r="E51" s="93">
        <v>0</v>
      </c>
      <c r="F51" s="93">
        <v>1</v>
      </c>
      <c r="G51" s="93">
        <v>0</v>
      </c>
      <c r="H51" s="93">
        <v>0</v>
      </c>
      <c r="I51" s="93">
        <v>1</v>
      </c>
      <c r="J51" s="93">
        <v>0</v>
      </c>
      <c r="K51" s="93">
        <v>0</v>
      </c>
      <c r="L51" s="93">
        <v>1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78" t="s">
        <v>98</v>
      </c>
      <c r="E56" s="278"/>
      <c r="F56" s="278"/>
      <c r="G56" s="278"/>
    </row>
    <row r="57" spans="1:17" ht="17.25" x14ac:dyDescent="0.2">
      <c r="C57" s="279" t="s">
        <v>99</v>
      </c>
      <c r="D57" s="279"/>
      <c r="E57" s="279"/>
      <c r="F57" s="279"/>
      <c r="G57" s="279"/>
      <c r="H57" s="279"/>
    </row>
    <row r="90" spans="3:8" ht="18.75" x14ac:dyDescent="0.2">
      <c r="D90" s="278" t="s">
        <v>100</v>
      </c>
      <c r="E90" s="278"/>
      <c r="F90" s="278"/>
      <c r="G90" s="278"/>
    </row>
    <row r="91" spans="3:8" ht="17.25" x14ac:dyDescent="0.2">
      <c r="C91" s="279" t="s">
        <v>101</v>
      </c>
      <c r="D91" s="279"/>
      <c r="E91" s="279"/>
      <c r="F91" s="279"/>
      <c r="G91" s="279"/>
      <c r="H91" s="279"/>
    </row>
    <row r="124" spans="3:8" ht="18.75" x14ac:dyDescent="0.2">
      <c r="D124" s="278"/>
      <c r="E124" s="278"/>
      <c r="F124" s="278"/>
      <c r="G124" s="278"/>
    </row>
    <row r="125" spans="3:8" ht="17.25" x14ac:dyDescent="0.2">
      <c r="C125" s="279"/>
      <c r="D125" s="279"/>
      <c r="E125" s="279"/>
      <c r="F125" s="279"/>
      <c r="G125" s="279"/>
      <c r="H125" s="279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34" zoomScale="60" zoomScaleNormal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1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1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1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1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1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1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1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7</v>
      </c>
      <c r="C51" s="138">
        <v>1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2</v>
      </c>
      <c r="T51" s="138">
        <v>2</v>
      </c>
      <c r="U51" s="138">
        <v>1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99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295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43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1" t="s">
        <v>179</v>
      </c>
      <c r="B3" s="303" t="s">
        <v>180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181</v>
      </c>
      <c r="U3" s="303" t="s">
        <v>182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07" t="s">
        <v>198</v>
      </c>
      <c r="R4" s="308"/>
      <c r="T4" s="306"/>
      <c r="U4" s="145" t="s">
        <v>184</v>
      </c>
      <c r="V4" s="146" t="s">
        <v>185</v>
      </c>
      <c r="W4" s="147" t="s">
        <v>199</v>
      </c>
      <c r="X4" s="148" t="s">
        <v>187</v>
      </c>
      <c r="Y4" s="148" t="s">
        <v>188</v>
      </c>
      <c r="Z4" s="149" t="s">
        <v>189</v>
      </c>
      <c r="AA4" s="148" t="s">
        <v>200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201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7</v>
      </c>
      <c r="C5" s="152">
        <v>0</v>
      </c>
      <c r="D5" s="153">
        <v>1</v>
      </c>
      <c r="E5" s="153">
        <v>0</v>
      </c>
      <c r="F5" s="154">
        <v>3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202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1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1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203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2</v>
      </c>
      <c r="C7" s="159">
        <v>1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204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11</v>
      </c>
      <c r="C8" s="159">
        <v>0</v>
      </c>
      <c r="D8" s="160">
        <v>1</v>
      </c>
      <c r="E8" s="160">
        <v>1</v>
      </c>
      <c r="F8" s="161">
        <v>4</v>
      </c>
      <c r="G8" s="161">
        <v>1</v>
      </c>
      <c r="H8" s="161">
        <v>1</v>
      </c>
      <c r="I8" s="161">
        <v>1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205</v>
      </c>
      <c r="U8" s="159">
        <v>116</v>
      </c>
      <c r="V8" s="160">
        <v>53</v>
      </c>
      <c r="W8" s="160">
        <v>50</v>
      </c>
      <c r="X8" s="160">
        <v>95</v>
      </c>
      <c r="Y8" s="161">
        <v>35</v>
      </c>
      <c r="Z8" s="161">
        <v>20</v>
      </c>
      <c r="AA8" s="161">
        <v>34</v>
      </c>
      <c r="AB8" s="161">
        <v>13</v>
      </c>
      <c r="AC8" s="161">
        <v>10</v>
      </c>
      <c r="AD8" s="161">
        <v>8</v>
      </c>
      <c r="AE8" s="161">
        <v>6</v>
      </c>
      <c r="AF8" s="161">
        <v>25</v>
      </c>
      <c r="AG8" s="161">
        <v>13</v>
      </c>
      <c r="AH8" s="161">
        <v>6</v>
      </c>
      <c r="AI8" s="163">
        <v>113</v>
      </c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1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206</v>
      </c>
      <c r="U9" s="159">
        <v>89</v>
      </c>
      <c r="V9" s="160">
        <v>66</v>
      </c>
      <c r="W9" s="160">
        <v>34</v>
      </c>
      <c r="X9" s="160">
        <v>78</v>
      </c>
      <c r="Y9" s="161">
        <v>38</v>
      </c>
      <c r="Z9" s="161">
        <v>16</v>
      </c>
      <c r="AA9" s="161">
        <v>32</v>
      </c>
      <c r="AB9" s="161">
        <v>11</v>
      </c>
      <c r="AC9" s="161">
        <v>8</v>
      </c>
      <c r="AD9" s="161">
        <v>5</v>
      </c>
      <c r="AE9" s="161">
        <v>5</v>
      </c>
      <c r="AF9" s="161">
        <v>14</v>
      </c>
      <c r="AG9" s="161">
        <v>5</v>
      </c>
      <c r="AH9" s="161">
        <v>6</v>
      </c>
      <c r="AI9" s="163">
        <v>78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207</v>
      </c>
      <c r="U10" s="159">
        <v>69</v>
      </c>
      <c r="V10" s="160">
        <v>40</v>
      </c>
      <c r="W10" s="160">
        <v>34</v>
      </c>
      <c r="X10" s="160">
        <v>81</v>
      </c>
      <c r="Y10" s="161">
        <v>25</v>
      </c>
      <c r="Z10" s="161">
        <v>12</v>
      </c>
      <c r="AA10" s="161">
        <v>33</v>
      </c>
      <c r="AB10" s="161">
        <v>7</v>
      </c>
      <c r="AC10" s="161">
        <v>11</v>
      </c>
      <c r="AD10" s="161">
        <v>5</v>
      </c>
      <c r="AE10" s="161">
        <v>3</v>
      </c>
      <c r="AF10" s="161">
        <v>21</v>
      </c>
      <c r="AG10" s="161">
        <v>3</v>
      </c>
      <c r="AH10" s="161">
        <v>9</v>
      </c>
      <c r="AI10" s="163">
        <v>113</v>
      </c>
    </row>
    <row r="11" spans="1:35" s="156" customFormat="1" ht="17.25" x14ac:dyDescent="0.2">
      <c r="A11" s="23" t="s">
        <v>27</v>
      </c>
      <c r="B11" s="151">
        <v>0</v>
      </c>
      <c r="C11" s="159">
        <v>0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208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14</v>
      </c>
      <c r="C12" s="159">
        <v>1</v>
      </c>
      <c r="D12" s="160">
        <v>1</v>
      </c>
      <c r="E12" s="160">
        <v>4</v>
      </c>
      <c r="F12" s="161">
        <v>4</v>
      </c>
      <c r="G12" s="161">
        <v>2</v>
      </c>
      <c r="H12" s="161">
        <v>0</v>
      </c>
      <c r="I12" s="161">
        <v>2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209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3</v>
      </c>
      <c r="C13" s="159">
        <v>1</v>
      </c>
      <c r="D13" s="160">
        <v>0</v>
      </c>
      <c r="E13" s="160">
        <v>1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1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210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14</v>
      </c>
      <c r="C14" s="159">
        <v>4</v>
      </c>
      <c r="D14" s="160">
        <v>1</v>
      </c>
      <c r="E14" s="160">
        <v>2</v>
      </c>
      <c r="F14" s="161">
        <v>3</v>
      </c>
      <c r="G14" s="161">
        <v>0</v>
      </c>
      <c r="H14" s="161">
        <v>1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2</v>
      </c>
      <c r="R14" s="162"/>
      <c r="T14" s="157" t="s">
        <v>211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36</v>
      </c>
      <c r="C15" s="159">
        <v>4</v>
      </c>
      <c r="D15" s="160">
        <v>1</v>
      </c>
      <c r="E15" s="160">
        <v>1</v>
      </c>
      <c r="F15" s="161">
        <v>4</v>
      </c>
      <c r="G15" s="161">
        <v>4</v>
      </c>
      <c r="H15" s="161">
        <v>1</v>
      </c>
      <c r="I15" s="161">
        <v>3</v>
      </c>
      <c r="J15" s="161">
        <v>1</v>
      </c>
      <c r="K15" s="161">
        <v>0</v>
      </c>
      <c r="L15" s="161">
        <v>0</v>
      </c>
      <c r="M15" s="161">
        <v>0</v>
      </c>
      <c r="N15" s="161">
        <v>5</v>
      </c>
      <c r="O15" s="161">
        <v>0</v>
      </c>
      <c r="P15" s="161">
        <v>0</v>
      </c>
      <c r="Q15" s="160">
        <v>12</v>
      </c>
      <c r="R15" s="162"/>
      <c r="T15" s="157" t="s">
        <v>212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12</v>
      </c>
      <c r="C16" s="159">
        <v>0</v>
      </c>
      <c r="D16" s="160">
        <v>1</v>
      </c>
      <c r="E16" s="160">
        <v>0</v>
      </c>
      <c r="F16" s="161">
        <v>7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4</v>
      </c>
      <c r="R16" s="162"/>
      <c r="T16" s="157" t="s">
        <v>213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84</v>
      </c>
      <c r="C17" s="159">
        <v>23</v>
      </c>
      <c r="D17" s="160">
        <v>6</v>
      </c>
      <c r="E17" s="160">
        <v>5</v>
      </c>
      <c r="F17" s="161">
        <v>4</v>
      </c>
      <c r="G17" s="161">
        <v>4</v>
      </c>
      <c r="H17" s="161">
        <v>1</v>
      </c>
      <c r="I17" s="161">
        <v>8</v>
      </c>
      <c r="J17" s="161">
        <v>1</v>
      </c>
      <c r="K17" s="161">
        <v>0</v>
      </c>
      <c r="L17" s="161">
        <v>0</v>
      </c>
      <c r="M17" s="161">
        <v>0</v>
      </c>
      <c r="N17" s="161">
        <v>1</v>
      </c>
      <c r="O17" s="161">
        <v>0</v>
      </c>
      <c r="P17" s="161">
        <v>3</v>
      </c>
      <c r="Q17" s="160">
        <v>28</v>
      </c>
      <c r="R17" s="162"/>
    </row>
    <row r="18" spans="1:18" s="156" customFormat="1" ht="17.25" x14ac:dyDescent="0.2">
      <c r="A18" s="23" t="s">
        <v>34</v>
      </c>
      <c r="B18" s="151">
        <v>43</v>
      </c>
      <c r="C18" s="159">
        <v>11</v>
      </c>
      <c r="D18" s="160">
        <v>1</v>
      </c>
      <c r="E18" s="160">
        <v>2</v>
      </c>
      <c r="F18" s="161">
        <v>3</v>
      </c>
      <c r="G18" s="161">
        <v>1</v>
      </c>
      <c r="H18" s="161">
        <v>1</v>
      </c>
      <c r="I18" s="161">
        <v>3</v>
      </c>
      <c r="J18" s="161">
        <v>2</v>
      </c>
      <c r="K18" s="161">
        <v>0</v>
      </c>
      <c r="L18" s="161">
        <v>1</v>
      </c>
      <c r="M18" s="161">
        <v>0</v>
      </c>
      <c r="N18" s="161">
        <v>2</v>
      </c>
      <c r="O18" s="161">
        <v>0</v>
      </c>
      <c r="P18" s="161">
        <v>1</v>
      </c>
      <c r="Q18" s="160">
        <v>15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0</v>
      </c>
      <c r="D19" s="160">
        <v>1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0</v>
      </c>
      <c r="D20" s="160">
        <v>0</v>
      </c>
      <c r="E20" s="160">
        <v>0</v>
      </c>
      <c r="F20" s="161">
        <v>4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2</v>
      </c>
      <c r="E21" s="160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1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0</v>
      </c>
      <c r="D22" s="160">
        <v>0</v>
      </c>
      <c r="E22" s="160">
        <v>0</v>
      </c>
      <c r="F22" s="161">
        <v>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2</v>
      </c>
      <c r="D23" s="160">
        <v>0</v>
      </c>
      <c r="E23" s="160">
        <v>1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0</v>
      </c>
      <c r="D24" s="160">
        <v>1</v>
      </c>
      <c r="E24" s="160">
        <v>0</v>
      </c>
      <c r="F24" s="161">
        <v>5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8</v>
      </c>
      <c r="C25" s="159">
        <v>1</v>
      </c>
      <c r="D25" s="160">
        <v>3</v>
      </c>
      <c r="E25" s="160">
        <v>1</v>
      </c>
      <c r="F25" s="161">
        <v>1</v>
      </c>
      <c r="G25" s="161">
        <v>0</v>
      </c>
      <c r="H25" s="161">
        <v>1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12</v>
      </c>
      <c r="C26" s="159">
        <v>2</v>
      </c>
      <c r="D26" s="160">
        <v>0</v>
      </c>
      <c r="E26" s="160">
        <v>1</v>
      </c>
      <c r="F26" s="161">
        <v>0</v>
      </c>
      <c r="G26" s="161">
        <v>0</v>
      </c>
      <c r="H26" s="161">
        <v>0</v>
      </c>
      <c r="I26" s="161">
        <v>3</v>
      </c>
      <c r="J26" s="161">
        <v>0</v>
      </c>
      <c r="K26" s="161">
        <v>2</v>
      </c>
      <c r="L26" s="161">
        <v>0</v>
      </c>
      <c r="M26" s="161">
        <v>0</v>
      </c>
      <c r="N26" s="161">
        <v>2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54</v>
      </c>
      <c r="C27" s="159">
        <v>3</v>
      </c>
      <c r="D27" s="160">
        <v>5</v>
      </c>
      <c r="E27" s="160">
        <v>4</v>
      </c>
      <c r="F27" s="161">
        <v>8</v>
      </c>
      <c r="G27" s="161">
        <v>4</v>
      </c>
      <c r="H27" s="161">
        <v>1</v>
      </c>
      <c r="I27" s="161">
        <v>6</v>
      </c>
      <c r="J27" s="161">
        <v>0</v>
      </c>
      <c r="K27" s="161">
        <v>2</v>
      </c>
      <c r="L27" s="161">
        <v>0</v>
      </c>
      <c r="M27" s="161">
        <v>0</v>
      </c>
      <c r="N27" s="161">
        <v>5</v>
      </c>
      <c r="O27" s="161">
        <v>1</v>
      </c>
      <c r="P27" s="161">
        <v>3</v>
      </c>
      <c r="Q27" s="160">
        <v>12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0</v>
      </c>
      <c r="D28" s="160">
        <v>1</v>
      </c>
      <c r="E28" s="160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1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1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8</v>
      </c>
      <c r="C30" s="159">
        <v>0</v>
      </c>
      <c r="D30" s="160">
        <v>1</v>
      </c>
      <c r="E30" s="160">
        <v>0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1</v>
      </c>
      <c r="N30" s="161">
        <v>0</v>
      </c>
      <c r="O30" s="161">
        <v>0</v>
      </c>
      <c r="P30" s="161">
        <v>0</v>
      </c>
      <c r="Q30" s="160">
        <v>4</v>
      </c>
      <c r="R30" s="162"/>
    </row>
    <row r="31" spans="1:18" s="156" customFormat="1" ht="17.25" x14ac:dyDescent="0.2">
      <c r="A31" s="23" t="s">
        <v>47</v>
      </c>
      <c r="B31" s="151">
        <v>20</v>
      </c>
      <c r="C31" s="159">
        <v>3</v>
      </c>
      <c r="D31" s="160">
        <v>0</v>
      </c>
      <c r="E31" s="160">
        <v>1</v>
      </c>
      <c r="F31" s="161">
        <v>3</v>
      </c>
      <c r="G31" s="161">
        <v>0</v>
      </c>
      <c r="H31" s="161">
        <v>0</v>
      </c>
      <c r="I31" s="161">
        <v>0</v>
      </c>
      <c r="J31" s="161">
        <v>1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1</v>
      </c>
      <c r="Q31" s="160">
        <v>10</v>
      </c>
      <c r="R31" s="162"/>
    </row>
    <row r="32" spans="1:18" s="156" customFormat="1" ht="17.25" x14ac:dyDescent="0.2">
      <c r="A32" s="23" t="s">
        <v>48</v>
      </c>
      <c r="B32" s="151">
        <v>18</v>
      </c>
      <c r="C32" s="159">
        <v>1</v>
      </c>
      <c r="D32" s="160">
        <v>2</v>
      </c>
      <c r="E32" s="160">
        <v>3</v>
      </c>
      <c r="F32" s="161">
        <v>4</v>
      </c>
      <c r="G32" s="161">
        <v>2</v>
      </c>
      <c r="H32" s="161">
        <v>0</v>
      </c>
      <c r="I32" s="161">
        <v>1</v>
      </c>
      <c r="J32" s="161">
        <v>0</v>
      </c>
      <c r="K32" s="161">
        <v>4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</v>
      </c>
      <c r="R32" s="162"/>
    </row>
    <row r="33" spans="1:18" s="156" customFormat="1" ht="17.25" x14ac:dyDescent="0.2">
      <c r="A33" s="23" t="s">
        <v>49</v>
      </c>
      <c r="B33" s="151">
        <v>7</v>
      </c>
      <c r="C33" s="159">
        <v>5</v>
      </c>
      <c r="D33" s="160">
        <v>0</v>
      </c>
      <c r="E33" s="160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2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6</v>
      </c>
      <c r="C34" s="159">
        <v>1</v>
      </c>
      <c r="D34" s="160">
        <v>0</v>
      </c>
      <c r="E34" s="160">
        <v>0</v>
      </c>
      <c r="F34" s="161">
        <v>2</v>
      </c>
      <c r="G34" s="161">
        <v>0</v>
      </c>
      <c r="H34" s="161">
        <v>0</v>
      </c>
      <c r="I34" s="161">
        <v>2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4</v>
      </c>
      <c r="C36" s="159">
        <v>0</v>
      </c>
      <c r="D36" s="160">
        <v>3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9</v>
      </c>
      <c r="C37" s="159">
        <v>0</v>
      </c>
      <c r="D37" s="160">
        <v>1</v>
      </c>
      <c r="E37" s="160">
        <v>2</v>
      </c>
      <c r="F37" s="161">
        <v>5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1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1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5</v>
      </c>
      <c r="C39" s="159">
        <v>0</v>
      </c>
      <c r="D39" s="160">
        <v>1</v>
      </c>
      <c r="E39" s="160">
        <v>0</v>
      </c>
      <c r="F39" s="161">
        <v>1</v>
      </c>
      <c r="G39" s="161">
        <v>1</v>
      </c>
      <c r="H39" s="161">
        <v>0</v>
      </c>
      <c r="I39" s="161">
        <v>1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9</v>
      </c>
      <c r="C40" s="159">
        <v>0</v>
      </c>
      <c r="D40" s="160">
        <v>3</v>
      </c>
      <c r="E40" s="160">
        <v>0</v>
      </c>
      <c r="F40" s="161">
        <v>1</v>
      </c>
      <c r="G40" s="161">
        <v>3</v>
      </c>
      <c r="H40" s="161">
        <v>0</v>
      </c>
      <c r="I40" s="161">
        <v>0</v>
      </c>
      <c r="J40" s="161">
        <v>0</v>
      </c>
      <c r="K40" s="161">
        <v>0</v>
      </c>
      <c r="L40" s="161">
        <v>1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1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1</v>
      </c>
      <c r="I42" s="161">
        <v>0</v>
      </c>
      <c r="J42" s="161">
        <v>0</v>
      </c>
      <c r="K42" s="161">
        <v>1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0</v>
      </c>
      <c r="E43" s="160">
        <v>0</v>
      </c>
      <c r="F43" s="161">
        <v>2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16</v>
      </c>
      <c r="C44" s="159">
        <v>2</v>
      </c>
      <c r="D44" s="160">
        <v>1</v>
      </c>
      <c r="E44" s="160">
        <v>2</v>
      </c>
      <c r="F44" s="161">
        <v>2</v>
      </c>
      <c r="G44" s="161">
        <v>1</v>
      </c>
      <c r="H44" s="161">
        <v>3</v>
      </c>
      <c r="I44" s="161">
        <v>0</v>
      </c>
      <c r="J44" s="161">
        <v>0</v>
      </c>
      <c r="K44" s="161">
        <v>0</v>
      </c>
      <c r="L44" s="161">
        <v>1</v>
      </c>
      <c r="M44" s="161">
        <v>0</v>
      </c>
      <c r="N44" s="161">
        <v>2</v>
      </c>
      <c r="O44" s="161">
        <v>0</v>
      </c>
      <c r="P44" s="161">
        <v>1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1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2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1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1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0</v>
      </c>
      <c r="D47" s="160">
        <v>1</v>
      </c>
      <c r="E47" s="160">
        <v>0</v>
      </c>
      <c r="F47" s="161">
        <v>1</v>
      </c>
      <c r="G47" s="161">
        <v>0</v>
      </c>
      <c r="H47" s="161">
        <v>0</v>
      </c>
      <c r="I47" s="161">
        <v>0</v>
      </c>
      <c r="J47" s="161">
        <v>0</v>
      </c>
      <c r="K47" s="161">
        <v>1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5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1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1</v>
      </c>
      <c r="D50" s="160">
        <v>0</v>
      </c>
      <c r="E50" s="160">
        <v>0</v>
      </c>
      <c r="F50" s="161">
        <v>0</v>
      </c>
      <c r="G50" s="161">
        <v>0</v>
      </c>
      <c r="H50" s="161">
        <v>0</v>
      </c>
      <c r="I50" s="161">
        <v>1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2</v>
      </c>
      <c r="R50" s="162"/>
    </row>
    <row r="51" spans="1:18" s="156" customFormat="1" ht="17.25" x14ac:dyDescent="0.2">
      <c r="A51" s="169" t="s">
        <v>67</v>
      </c>
      <c r="B51" s="151">
        <v>8</v>
      </c>
      <c r="C51" s="159">
        <v>1</v>
      </c>
      <c r="D51" s="160">
        <v>0</v>
      </c>
      <c r="E51" s="160">
        <v>0</v>
      </c>
      <c r="F51" s="161">
        <v>2</v>
      </c>
      <c r="G51" s="161">
        <v>2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1</v>
      </c>
      <c r="N51" s="161">
        <v>1</v>
      </c>
      <c r="O51" s="161">
        <v>1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466</v>
      </c>
      <c r="C52" s="173">
        <v>69</v>
      </c>
      <c r="D52" s="174">
        <v>40</v>
      </c>
      <c r="E52" s="174">
        <v>34</v>
      </c>
      <c r="F52" s="175">
        <v>81</v>
      </c>
      <c r="G52" s="175">
        <v>25</v>
      </c>
      <c r="H52" s="175">
        <v>12</v>
      </c>
      <c r="I52" s="175">
        <v>33</v>
      </c>
      <c r="J52" s="175">
        <v>7</v>
      </c>
      <c r="K52" s="175">
        <v>11</v>
      </c>
      <c r="L52" s="175">
        <v>5</v>
      </c>
      <c r="M52" s="175">
        <v>3</v>
      </c>
      <c r="N52" s="175">
        <v>21</v>
      </c>
      <c r="O52" s="175">
        <v>3</v>
      </c>
      <c r="P52" s="175">
        <v>9</v>
      </c>
      <c r="Q52" s="174">
        <v>113</v>
      </c>
      <c r="R52" s="176"/>
    </row>
    <row r="59" spans="1:18" ht="18.75" x14ac:dyDescent="0.2">
      <c r="A59" s="300" t="s">
        <v>214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215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tabSelected="1" view="pageBreakPreview" topLeftCell="H1" zoomScale="70" zoomScaleNormal="85" zoomScaleSheetLayoutView="70" workbookViewId="0">
      <selection activeCell="AM3" sqref="AM1:AM1048576"/>
    </sheetView>
  </sheetViews>
  <sheetFormatPr defaultColWidth="8.625" defaultRowHeight="18.75" customHeight="1" x14ac:dyDescent="0.15"/>
  <cols>
    <col min="1" max="1" width="9.8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</cols>
  <sheetData>
    <row r="1" spans="1:39" ht="18.75" customHeight="1" x14ac:dyDescent="0.2">
      <c r="A1" s="309" t="s">
        <v>216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</row>
    <row r="2" spans="1:39" ht="18.75" customHeight="1" x14ac:dyDescent="0.15">
      <c r="A2" s="312" t="s">
        <v>2</v>
      </c>
      <c r="B2" s="314" t="s">
        <v>296</v>
      </c>
      <c r="C2" s="315"/>
      <c r="D2" s="316" t="s">
        <v>297</v>
      </c>
      <c r="E2" s="315"/>
      <c r="F2" s="316" t="s">
        <v>298</v>
      </c>
      <c r="G2" s="315"/>
      <c r="H2" s="317" t="s">
        <v>299</v>
      </c>
      <c r="I2" s="318"/>
      <c r="J2" s="319" t="s">
        <v>300</v>
      </c>
      <c r="K2" s="318"/>
      <c r="L2" s="319" t="s">
        <v>301</v>
      </c>
      <c r="M2" s="320"/>
      <c r="N2" s="316" t="s">
        <v>302</v>
      </c>
      <c r="O2" s="321"/>
      <c r="P2" s="316" t="s">
        <v>303</v>
      </c>
      <c r="Q2" s="315"/>
      <c r="R2" s="316" t="s">
        <v>304</v>
      </c>
      <c r="S2" s="315"/>
      <c r="T2" s="316" t="s">
        <v>305</v>
      </c>
      <c r="U2" s="315"/>
      <c r="V2" s="316" t="s">
        <v>306</v>
      </c>
      <c r="W2" s="321"/>
      <c r="X2" s="316" t="s">
        <v>307</v>
      </c>
      <c r="Y2" s="321"/>
      <c r="Z2" s="310" t="s">
        <v>308</v>
      </c>
      <c r="AA2" s="311"/>
      <c r="AB2" s="310" t="s">
        <v>309</v>
      </c>
      <c r="AC2" s="311"/>
      <c r="AD2" s="310" t="s">
        <v>310</v>
      </c>
      <c r="AE2" s="311"/>
      <c r="AF2" s="310" t="s">
        <v>311</v>
      </c>
      <c r="AG2" s="311"/>
      <c r="AH2" s="310" t="s">
        <v>312</v>
      </c>
      <c r="AI2" s="311"/>
      <c r="AJ2" s="310" t="s">
        <v>313</v>
      </c>
      <c r="AK2" s="311"/>
      <c r="AL2" s="310" t="s">
        <v>314</v>
      </c>
      <c r="AM2" s="311"/>
    </row>
    <row r="3" spans="1:39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R2:S2"/>
    <mergeCell ref="T2:U2"/>
    <mergeCell ref="V2:W2"/>
    <mergeCell ref="X2:Y2"/>
    <mergeCell ref="Z2:AA2"/>
    <mergeCell ref="A1:AM1"/>
    <mergeCell ref="AD2:AE2"/>
    <mergeCell ref="AF2:AG2"/>
    <mergeCell ref="AH2:AI2"/>
    <mergeCell ref="AJ2:AK2"/>
    <mergeCell ref="AL2:AM2"/>
    <mergeCell ref="AB2:AC2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3"/>
  <pageMargins left="0.49" right="0.24" top="0.63" bottom="0.48" header="0.51200000000000001" footer="0.37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2" t="s">
        <v>217</v>
      </c>
      <c r="B1" s="323"/>
      <c r="C1" s="323"/>
      <c r="D1" s="323"/>
      <c r="E1" s="323"/>
      <c r="F1" s="323"/>
      <c r="G1" s="323"/>
      <c r="H1" s="323"/>
      <c r="I1" s="323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4" t="s">
        <v>2</v>
      </c>
      <c r="B2" s="287" t="s">
        <v>218</v>
      </c>
      <c r="C2" s="326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219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325"/>
      <c r="B3" s="288"/>
      <c r="C3" s="327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237" t="s">
        <v>202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203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204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205</v>
      </c>
      <c r="B7" s="70">
        <f t="shared" si="0"/>
        <v>14</v>
      </c>
      <c r="C7" s="74">
        <v>5</v>
      </c>
      <c r="D7" s="72">
        <v>1</v>
      </c>
      <c r="E7" s="72">
        <v>3</v>
      </c>
      <c r="F7" s="72">
        <v>1</v>
      </c>
      <c r="G7" s="72">
        <v>2</v>
      </c>
      <c r="H7" s="72">
        <v>0</v>
      </c>
      <c r="I7" s="72">
        <v>2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37" t="s">
        <v>206</v>
      </c>
      <c r="B8" s="70">
        <f t="shared" si="0"/>
        <v>12</v>
      </c>
      <c r="C8" s="74">
        <v>2</v>
      </c>
      <c r="D8" s="72">
        <v>1</v>
      </c>
      <c r="E8" s="72">
        <v>3</v>
      </c>
      <c r="F8" s="72">
        <v>3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37" t="s">
        <v>207</v>
      </c>
      <c r="B9" s="70">
        <f t="shared" si="0"/>
        <v>7</v>
      </c>
      <c r="C9" s="74">
        <v>2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1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7" t="s">
        <v>208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7" t="s">
        <v>209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7" t="s">
        <v>210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7" t="s">
        <v>13</v>
      </c>
      <c r="B13" s="238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7" t="s">
        <v>212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213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66</v>
      </c>
      <c r="C16" s="92">
        <f t="shared" ref="C16:Q16" si="1">SUM(C4:C15)</f>
        <v>21</v>
      </c>
      <c r="D16" s="92">
        <f t="shared" si="1"/>
        <v>8</v>
      </c>
      <c r="E16" s="92">
        <f t="shared" si="1"/>
        <v>9</v>
      </c>
      <c r="F16" s="92">
        <f t="shared" si="1"/>
        <v>8</v>
      </c>
      <c r="G16" s="92">
        <f t="shared" si="1"/>
        <v>11</v>
      </c>
      <c r="H16" s="92">
        <f t="shared" si="1"/>
        <v>0</v>
      </c>
      <c r="I16" s="92">
        <f t="shared" si="1"/>
        <v>4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2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220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221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39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 x14ac:dyDescent="0.15">
      <c r="A4" s="237" t="s">
        <v>202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203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204</v>
      </c>
      <c r="B6" s="106">
        <f t="shared" si="0"/>
        <v>10</v>
      </c>
      <c r="C6" s="126">
        <v>0</v>
      </c>
      <c r="D6" s="127">
        <v>0</v>
      </c>
      <c r="E6" s="109">
        <v>0</v>
      </c>
      <c r="F6" s="109">
        <v>1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1</v>
      </c>
      <c r="M6" s="109">
        <v>0</v>
      </c>
      <c r="N6" s="109">
        <v>0</v>
      </c>
      <c r="O6" s="109">
        <v>2</v>
      </c>
      <c r="P6" s="109">
        <v>0</v>
      </c>
      <c r="Q6" s="109">
        <v>0</v>
      </c>
      <c r="R6" s="109">
        <v>0</v>
      </c>
      <c r="S6" s="109">
        <v>3</v>
      </c>
      <c r="T6" s="123">
        <v>2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7" t="s">
        <v>205</v>
      </c>
      <c r="B7" s="106">
        <f t="shared" si="0"/>
        <v>14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2</v>
      </c>
      <c r="U7" s="123">
        <v>0</v>
      </c>
      <c r="V7" s="123">
        <v>0</v>
      </c>
      <c r="W7" s="124">
        <v>0</v>
      </c>
      <c r="X7" s="125">
        <v>1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1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1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1</v>
      </c>
      <c r="BW7" s="125">
        <v>0</v>
      </c>
    </row>
    <row r="8" spans="1:75" s="119" customFormat="1" ht="24" customHeight="1" x14ac:dyDescent="0.15">
      <c r="A8" s="237" t="s">
        <v>206</v>
      </c>
      <c r="B8" s="106">
        <f t="shared" si="0"/>
        <v>12</v>
      </c>
      <c r="C8" s="126">
        <v>0</v>
      </c>
      <c r="D8" s="127">
        <v>0</v>
      </c>
      <c r="E8" s="109">
        <v>0</v>
      </c>
      <c r="F8" s="109">
        <v>0</v>
      </c>
      <c r="G8" s="109">
        <v>2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2</v>
      </c>
      <c r="P8" s="109">
        <v>0</v>
      </c>
      <c r="Q8" s="109">
        <v>0</v>
      </c>
      <c r="R8" s="109">
        <v>0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1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1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1</v>
      </c>
    </row>
    <row r="9" spans="1:75" s="119" customFormat="1" ht="24" customHeight="1" x14ac:dyDescent="0.15">
      <c r="A9" s="237" t="s">
        <v>207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7" t="s">
        <v>208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7" t="s">
        <v>209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7" t="s">
        <v>210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212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213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59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2</v>
      </c>
      <c r="G16" s="138">
        <f t="shared" si="1"/>
        <v>6</v>
      </c>
      <c r="H16" s="138">
        <f t="shared" si="1"/>
        <v>1</v>
      </c>
      <c r="I16" s="138">
        <f t="shared" si="1"/>
        <v>0</v>
      </c>
      <c r="J16" s="138">
        <f t="shared" si="1"/>
        <v>9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4</v>
      </c>
      <c r="P16" s="138">
        <f t="shared" si="1"/>
        <v>0</v>
      </c>
      <c r="Q16" s="138">
        <f t="shared" si="1"/>
        <v>0</v>
      </c>
      <c r="R16" s="138">
        <f t="shared" si="1"/>
        <v>3</v>
      </c>
      <c r="S16" s="138">
        <f t="shared" si="1"/>
        <v>8</v>
      </c>
      <c r="T16" s="138">
        <f t="shared" si="1"/>
        <v>8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1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1</v>
      </c>
      <c r="BW16" s="140">
        <f t="shared" si="2"/>
        <v>2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廣島</dc:creator>
  <cp:lastModifiedBy>s_hosonuma</cp:lastModifiedBy>
  <cp:lastPrinted>2020-01-27T02:36:25Z</cp:lastPrinted>
  <dcterms:created xsi:type="dcterms:W3CDTF">2019-11-12T01:05:24Z</dcterms:created>
  <dcterms:modified xsi:type="dcterms:W3CDTF">2020-01-27T02:36:46Z</dcterms:modified>
</cp:coreProperties>
</file>