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<sst xmlns="http://schemas.openxmlformats.org/spreadsheetml/2006/main" count="623" uniqueCount="313">
  <si>
    <t>国保連合会介護サービス苦情処理受付等累計（令和1年4月分～令和1年8月分）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</si>
  <si>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</si>
  <si>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</si>
  <si>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</si>
  <si>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</si>
  <si>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</si>
  <si>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</si>
  <si>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</si>
  <si>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</si>
  <si>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</si>
  <si>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</si>
  <si>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</si>
  <si>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</si>
  <si>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</si>
  <si>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</si>
  <si>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</si>
  <si>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</si>
  <si>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</si>
  <si>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</si>
  <si>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</si>
  <si>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</si>
  <si>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</si>
  <si>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</si>
  <si>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</si>
  <si>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</si>
  <si>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</si>
  <si>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</si>
  <si>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</si>
  <si>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</si>
  <si>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</si>
  <si>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</si>
  <si>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</si>
  <si>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</si>
  <si>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</si>
  <si>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</si>
  <si>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</si>
  <si>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</si>
  <si>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</si>
  <si>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</si>
  <si>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</si>
  <si>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</si>
  <si>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</si>
  <si>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</si>
  <si>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</si>
  <si>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</si>
  <si>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</si>
  <si>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</si>
  <si>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</si>
  <si>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</si>
  <si>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</si>
  <si>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</si>
  <si>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</si>
  <si>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</si>
  <si>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</si>
  <si>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</si>
  <si>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</si>
  <si>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</si>
  <si>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</si>
  <si>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</si>
  <si>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</si>
  <si>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</si>
  <si>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</si>
  <si>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</si>
  <si>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</si>
  <si>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</si>
  <si>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</si>
  <si>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</si>
  <si>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</si>
  <si>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8月申立受付件数</t>
    <phoneticPr fontId="3"/>
  </si>
  <si>
    <t>7月末現在未処理</t>
    <phoneticPr fontId="3"/>
  </si>
  <si>
    <t>8月受付</t>
    <phoneticPr fontId="3"/>
  </si>
  <si>
    <t>8月処理</t>
    <phoneticPr fontId="3"/>
  </si>
  <si>
    <t>8月末現在未処理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</si>
  <si>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</si>
  <si>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</si>
  <si>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</si>
  <si>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</si>
  <si>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○国保連合会苦情申立内容の内訳（令和1年8月分）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</si>
  <si>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</si>
  <si>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</si>
  <si>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</si>
  <si>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</si>
  <si>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</si>
  <si>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</si>
  <si>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</si>
  <si>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</si>
  <si>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</si>
  <si>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</si>
  <si>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</si>
  <si>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</si>
  <si>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</si>
  <si>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</si>
  <si>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</si>
  <si>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</si>
  <si>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</si>
  <si>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</si>
  <si>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</si>
  <si>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</si>
  <si>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</si>
  <si>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（令和1年4月分～令和1年8月分／　59件）</t>
    <phoneticPr fontId="3"/>
  </si>
  <si>
    <t>国保連合会苦情申立内容</t>
    <phoneticPr fontId="3"/>
  </si>
  <si>
    <t>（令和1年8月分／　12件）</t>
    <phoneticPr fontId="3"/>
  </si>
  <si>
    <t>○国保連合会苦情申立サービス種類の内訳（令和1年8月分）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</si>
  <si>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</si>
  <si>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</si>
  <si>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</si>
  <si>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</si>
  <si>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</si>
  <si>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</si>
  <si>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</si>
  <si>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</si>
  <si>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</si>
  <si>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</si>
  <si>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</si>
  <si>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</si>
  <si>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</si>
  <si>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</si>
  <si>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</si>
  <si>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</si>
  <si>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</si>
  <si>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</si>
  <si>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</si>
  <si>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</si>
  <si>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</si>
  <si>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</si>
  <si>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</si>
  <si>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</si>
  <si>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</si>
  <si>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</si>
  <si>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</si>
  <si>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</si>
  <si>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</si>
  <si>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</si>
  <si>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</si>
  <si>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</si>
  <si>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</si>
  <si>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</si>
  <si>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</si>
  <si>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</si>
  <si>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</si>
  <si>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</si>
  <si>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</si>
  <si>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</si>
  <si>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</si>
  <si>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</si>
  <si>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</si>
  <si>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</si>
  <si>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</si>
  <si>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</si>
  <si>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</si>
  <si>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</si>
  <si>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</si>
  <si>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</si>
  <si>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</si>
  <si>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</si>
  <si>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</si>
  <si>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</si>
  <si>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</si>
  <si>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</si>
  <si>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</si>
  <si>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</si>
  <si>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</si>
  <si>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</si>
  <si>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</si>
  <si>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</si>
  <si>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</si>
  <si>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</si>
  <si>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</si>
  <si>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</si>
  <si>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</si>
  <si>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</si>
  <si>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</si>
  <si>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</si>
  <si>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</si>
  <si>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</si>
  <si>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</si>
  <si>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</si>
  <si>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</si>
  <si>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（令和1年4月分～令和1年8月分／　59件）</t>
    <phoneticPr fontId="3"/>
  </si>
  <si>
    <t>○国保連合会相談内容の内訳（令和1年8月分）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</si>
  <si>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</si>
  <si>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</si>
  <si>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</si>
  <si>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</si>
  <si>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</si>
  <si>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</si>
  <si>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</si>
  <si>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</si>
  <si>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</si>
  <si>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</si>
  <si>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</si>
  <si>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</si>
  <si>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</si>
  <si>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</si>
  <si>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</si>
  <si>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</si>
  <si>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</si>
  <si>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</si>
  <si>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</si>
  <si>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</si>
  <si>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</si>
  <si>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</si>
  <si>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</si>
  <si>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</si>
  <si>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</si>
  <si>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</si>
  <si>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</si>
  <si>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</si>
  <si>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</si>
  <si>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</si>
  <si>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</si>
  <si>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</si>
  <si>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</si>
  <si>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</si>
  <si>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（令和1年4月分～令和1年8月分／　2627件）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</si>
  <si>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</si>
  <si>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</si>
  <si>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</si>
  <si>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</si>
  <si>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</si>
  <si>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</si>
  <si>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</si>
  <si>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</si>
  <si>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</si>
  <si>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</si>
  <si>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</si>
  <si>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</si>
  <si>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</si>
  <si>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</si>
  <si>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</si>
  <si>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</si>
  <si>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</si>
  <si>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</si>
  <si>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</si>
  <si>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</si>
  <si>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</si>
  <si>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</si>
  <si>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</si>
  <si>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</si>
  <si>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</si>
  <si>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</si>
  <si>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</si>
  <si>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</si>
  <si>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</si>
  <si>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</si>
  <si>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</si>
  <si>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</si>
  <si>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</si>
  <si>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</si>
  <si>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</si>
  <si>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</si>
  <si>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</si>
  <si>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</si>
  <si>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</si>
  <si>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</si>
  <si>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</si>
  <si>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</si>
  <si>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</si>
  <si>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</si>
  <si>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</si>
  <si>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</si>
  <si>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</si>
  <si>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</si>
  <si>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</si>
  <si>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</si>
  <si>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</si>
  <si>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</si>
  <si>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</si>
  <si>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</si>
  <si>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</si>
  <si>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</si>
  <si>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</si>
  <si>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</si>
  <si>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</si>
  <si>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</si>
  <si>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</si>
  <si>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</si>
  <si>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</si>
  <si>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</si>
  <si>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</si>
  <si>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</si>
  <si>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</si>
  <si>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</si>
  <si>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</si>
  <si>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</si>
  <si>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</si>
  <si>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</si>
  <si>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</si>
  <si>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</si>
  <si>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</si>
  <si>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</si>
  <si>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</si>
  <si>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2019/9/1</t>
  </si>
  <si>
    <t>※総合事業サービス分：5件</t>
    <phoneticPr fontId="3"/>
  </si>
  <si>
    <t>平成12年度</t>
    <rPh sb="0" eb="2">
      <t>ヘイセイ</t>
    </rPh>
    <phoneticPr fontId="3"/>
  </si>
  <si>
    <t>平成13年度</t>
    <rPh sb="0" eb="2">
      <t>ヘイセイ</t>
    </rPh>
    <phoneticPr fontId="3"/>
  </si>
  <si>
    <t>平成14年度</t>
    <rPh sb="0" eb="2">
      <t>ヘイセイ</t>
    </rPh>
    <phoneticPr fontId="3"/>
  </si>
  <si>
    <t>平成15年度</t>
    <rPh sb="0" eb="2">
      <t>ヘイセイ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</si>
  <si>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</si>
  <si>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</si>
  <si>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phoneticPr fontId="3"/>
  </si>
  <si>
    <t>平成19年度</t>
    <rPh sb="0" eb="2">
      <t>ヘイセイ</t>
    </rPh>
    <rPh sb="4" eb="5">
      <t>ネン</t>
    </rPh>
    <phoneticPr fontId="3"/>
  </si>
  <si>
    <t>平成20年度</t>
    <rPh sb="0" eb="2">
      <t>ヘイセイ</t>
    </rPh>
    <rPh sb="4" eb="5">
      <t>ネン</t>
    </rPh>
    <phoneticPr fontId="3"/>
  </si>
  <si>
    <t>平成21年度</t>
    <rPh sb="0" eb="2">
      <t>ヘイセイ</t>
    </rPh>
    <rPh sb="4" eb="5">
      <t>ネン</t>
    </rPh>
    <phoneticPr fontId="3"/>
  </si>
  <si>
    <t>平成22年度</t>
    <rPh sb="0" eb="2">
      <t>ヘイセイ</t>
    </rPh>
    <phoneticPr fontId="3"/>
  </si>
  <si>
    <t>平成23年度</t>
    <rPh sb="0" eb="2">
      <t>ヘイセイ</t>
    </rPh>
    <phoneticPr fontId="3"/>
  </si>
  <si>
    <t>平成24年度</t>
    <rPh sb="0" eb="2">
      <t>ヘイセイ</t>
    </rPh>
    <rPh sb="4" eb="5">
      <t>ネン</t>
    </rPh>
    <phoneticPr fontId="3"/>
  </si>
  <si>
    <t>平成25年度</t>
    <rPh sb="0" eb="2">
      <t>ヘイセイ</t>
    </rPh>
    <phoneticPr fontId="3"/>
  </si>
  <si>
    <t>平成26年度</t>
    <rPh sb="0" eb="2">
      <t>ヘイセイ</t>
    </rPh>
    <phoneticPr fontId="3"/>
  </si>
  <si>
    <t>平成27年度</t>
  </si>
  <si>
    <t>平成28年度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</si>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</sst>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-2.2843320720942396E-2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0660216336439786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1373282883769578E-3"/>
                  <c:y val="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2.2076897135566056E-2"/>
                  <c:y val="6.344421789150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038448567783028E-2"/>
                  <c:y val="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7819776939866318E-17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576921223969004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5.6769288229909648E-2"/>
                  <c:y val="5.8563893438307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5.203852455800264E-2"/>
                  <c:y val="7.32048667978848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7.8846061198450199E-3"/>
                  <c:y val="-3.41622711723461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5.0461479167008126E-2"/>
                  <c:y val="-3.660243339894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19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685568"/>
        <c:axId val="112272512"/>
      </c:barChart>
      <c:catAx>
        <c:axId val="11068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7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6855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15008"/>
        <c:axId val="112337280"/>
      </c:barChart>
      <c:catAx>
        <c:axId val="11231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33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31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88736"/>
        <c:axId val="112656768"/>
      </c:barChart>
      <c:catAx>
        <c:axId val="11238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6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5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388736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  <c:pt idx="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  <c:pt idx="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  <c:pt idx="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  <c:pt idx="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1191168"/>
        <c:axId val="111192704"/>
      </c:barChart>
      <c:catAx>
        <c:axId val="11119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92704"/>
        <c:crosses val="autoZero"/>
        <c:auto val="1"/>
        <c:lblAlgn val="ctr"/>
        <c:lblOffset val="100"/>
        <c:tickMarkSkip val="1"/>
        <c:noMultiLvlLbl val="0"/>
      </c:catAx>
      <c:valAx>
        <c:axId val="1111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91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85" zoomScaleNormal="100" zoomScaleSheetLayoutView="85" workbookViewId="0">
      <selection activeCell="K9" sqref="K9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292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2627</v>
      </c>
      <c r="C6" s="12">
        <v>59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485</v>
      </c>
      <c r="M6" s="14">
        <v>12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70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>
        <v>17</v>
      </c>
      <c r="M7" s="19">
        <v>0</v>
      </c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15</v>
      </c>
      <c r="C8" s="25">
        <v>2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>
        <v>3</v>
      </c>
      <c r="M8" s="29">
        <v>1</v>
      </c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14</v>
      </c>
      <c r="C9" s="25">
        <v>3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48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17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>
        <v>4</v>
      </c>
      <c r="M11" s="29">
        <v>0</v>
      </c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14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>
        <v>1</v>
      </c>
      <c r="M13" s="29">
        <v>0</v>
      </c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64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>
        <v>12</v>
      </c>
      <c r="M14" s="29">
        <v>0</v>
      </c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39</v>
      </c>
      <c r="C15" s="25">
        <v>1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>
        <v>3</v>
      </c>
      <c r="M15" s="29">
        <v>0</v>
      </c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85</v>
      </c>
      <c r="C16" s="25">
        <v>3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>
        <v>14</v>
      </c>
      <c r="M16" s="29">
        <v>1</v>
      </c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188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>
        <v>44</v>
      </c>
      <c r="M17" s="29">
        <v>0</v>
      </c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69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>
        <v>13</v>
      </c>
      <c r="M18" s="29">
        <v>0</v>
      </c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428</v>
      </c>
      <c r="C19" s="25">
        <v>10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>
        <v>67</v>
      </c>
      <c r="M19" s="29">
        <v>1</v>
      </c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218</v>
      </c>
      <c r="C20" s="25">
        <v>2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>
        <v>51</v>
      </c>
      <c r="M20" s="29">
        <v>1</v>
      </c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21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>
        <v>4</v>
      </c>
      <c r="M21" s="29">
        <v>0</v>
      </c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34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>
        <v>10</v>
      </c>
      <c r="M22" s="29">
        <v>0</v>
      </c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28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>
        <v>9</v>
      </c>
      <c r="M23" s="29">
        <v>0</v>
      </c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8</v>
      </c>
      <c r="C24" s="25">
        <v>0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>
        <v>0</v>
      </c>
      <c r="M24" s="29">
        <v>0</v>
      </c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8</v>
      </c>
      <c r="C25" s="25">
        <v>1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>
        <v>2</v>
      </c>
      <c r="M25" s="29">
        <v>0</v>
      </c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43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>
        <v>4</v>
      </c>
      <c r="M26" s="29">
        <v>0</v>
      </c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37</v>
      </c>
      <c r="C27" s="25">
        <v>7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>
        <v>5</v>
      </c>
      <c r="M27" s="29">
        <v>3</v>
      </c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51</v>
      </c>
      <c r="C28" s="25">
        <v>1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>
        <v>7</v>
      </c>
      <c r="M28" s="29">
        <v>0</v>
      </c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328</v>
      </c>
      <c r="C29" s="25">
        <v>8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>
        <v>69</v>
      </c>
      <c r="M29" s="29">
        <v>2</v>
      </c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29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>
        <v>4</v>
      </c>
      <c r="M30" s="29">
        <v>0</v>
      </c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10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56</v>
      </c>
      <c r="C32" s="25">
        <v>1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>
        <v>11</v>
      </c>
      <c r="M32" s="29">
        <v>0</v>
      </c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125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>
        <v>14</v>
      </c>
      <c r="M33" s="29">
        <v>0</v>
      </c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126</v>
      </c>
      <c r="C34" s="25">
        <v>0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>
        <v>17</v>
      </c>
      <c r="M34" s="29">
        <v>0</v>
      </c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40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>
        <v>4</v>
      </c>
      <c r="M35" s="29">
        <v>0</v>
      </c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19</v>
      </c>
      <c r="C36" s="25">
        <v>1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>
        <v>2</v>
      </c>
      <c r="M36" s="29">
        <v>1</v>
      </c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>
        <v>0</v>
      </c>
      <c r="M37" s="29">
        <v>0</v>
      </c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9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52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>
        <v>9</v>
      </c>
      <c r="M39" s="29">
        <v>0</v>
      </c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22</v>
      </c>
      <c r="C40" s="25">
        <v>1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>
        <v>6</v>
      </c>
      <c r="M40" s="29">
        <v>0</v>
      </c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24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7</v>
      </c>
      <c r="M41" s="29">
        <v>0</v>
      </c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13</v>
      </c>
      <c r="C42" s="25">
        <v>1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>
        <v>1</v>
      </c>
      <c r="M42" s="29">
        <v>0</v>
      </c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1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>
        <v>0</v>
      </c>
      <c r="M43" s="29">
        <v>0</v>
      </c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7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>
        <v>0</v>
      </c>
      <c r="M44" s="29">
        <v>0</v>
      </c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19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97</v>
      </c>
      <c r="C46" s="25">
        <v>1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>
        <v>19</v>
      </c>
      <c r="M46" s="29">
        <v>0</v>
      </c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13</v>
      </c>
      <c r="C47" s="25">
        <v>2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>
        <v>3</v>
      </c>
      <c r="M47" s="29">
        <v>0</v>
      </c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8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>
        <v>1</v>
      </c>
      <c r="M48" s="29">
        <v>0</v>
      </c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53</v>
      </c>
      <c r="C49" s="25">
        <v>1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>
        <v>7</v>
      </c>
      <c r="M49" s="29">
        <v>0</v>
      </c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>
        <v>3</v>
      </c>
      <c r="M50" s="29">
        <v>0</v>
      </c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7</v>
      </c>
      <c r="C51" s="25">
        <v>0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>
        <v>2</v>
      </c>
      <c r="M51" s="29">
        <v>0</v>
      </c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30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>
        <v>6</v>
      </c>
      <c r="M52" s="29">
        <v>0</v>
      </c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22</v>
      </c>
      <c r="C53" s="35">
        <v>2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>
        <v>4</v>
      </c>
      <c r="M53" s="39">
        <v>2</v>
      </c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33</v>
      </c>
      <c r="C59" s="53">
        <v>12</v>
      </c>
      <c r="D59" s="261">
        <v>12</v>
      </c>
      <c r="E59" s="261"/>
      <c r="F59" s="262">
        <v>14</v>
      </c>
      <c r="G59" s="263"/>
      <c r="H59" s="264">
        <v>3</v>
      </c>
      <c r="I59" s="264"/>
      <c r="J59" s="261">
        <v>31</v>
      </c>
      <c r="K59" s="261"/>
      <c r="L59" s="264">
        <v>9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33</v>
      </c>
      <c r="C60" s="56">
        <v>12</v>
      </c>
      <c r="D60" s="244">
        <v>11</v>
      </c>
      <c r="E60" s="244"/>
      <c r="F60" s="245">
        <v>14</v>
      </c>
      <c r="G60" s="246"/>
      <c r="H60" s="247">
        <v>3</v>
      </c>
      <c r="I60" s="247"/>
      <c r="J60" s="248">
        <v>30</v>
      </c>
      <c r="K60" s="248"/>
      <c r="L60" s="247">
        <v>9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0">
        <v>1</v>
      </c>
      <c r="E61" s="250"/>
      <c r="F61" s="251">
        <v>0</v>
      </c>
      <c r="G61" s="252"/>
      <c r="H61" s="253">
        <v>0</v>
      </c>
      <c r="I61" s="253"/>
      <c r="J61" s="250">
        <v>1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4" zoomScale="60" zoomScaleNormal="85" workbookViewId="0">
      <selection activeCell="A54" sqref="A5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1</v>
      </c>
      <c r="C5" s="71">
        <v>0</v>
      </c>
      <c r="D5" s="72">
        <v>0</v>
      </c>
      <c r="E5" s="72">
        <v>0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1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1</v>
      </c>
    </row>
    <row r="17" spans="1:17" s="68" customFormat="1" ht="18" customHeight="1" x14ac:dyDescent="0.15">
      <c r="A17" s="69" t="s">
        <v>34</v>
      </c>
      <c r="B17" s="70">
        <v>1</v>
      </c>
      <c r="C17" s="74">
        <v>0</v>
      </c>
      <c r="D17" s="72">
        <v>0</v>
      </c>
      <c r="E17" s="72">
        <v>0</v>
      </c>
      <c r="F17" s="72">
        <v>0</v>
      </c>
      <c r="G17" s="72">
        <v>1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3</v>
      </c>
      <c r="C24" s="87">
        <v>0</v>
      </c>
      <c r="D24" s="88">
        <v>0</v>
      </c>
      <c r="E24" s="88">
        <v>2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1</v>
      </c>
      <c r="D26" s="72">
        <v>0</v>
      </c>
      <c r="E26" s="72">
        <v>0</v>
      </c>
      <c r="F26" s="72">
        <v>1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1</v>
      </c>
      <c r="C33" s="78">
        <v>0</v>
      </c>
      <c r="D33" s="79">
        <v>0</v>
      </c>
      <c r="E33" s="79">
        <v>1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2</v>
      </c>
      <c r="C50" s="78">
        <v>0</v>
      </c>
      <c r="D50" s="79">
        <v>1</v>
      </c>
      <c r="E50" s="79">
        <v>0</v>
      </c>
      <c r="F50" s="79">
        <v>0</v>
      </c>
      <c r="G50" s="79">
        <v>1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12</v>
      </c>
      <c r="C51" s="92">
        <v>2</v>
      </c>
      <c r="D51" s="93">
        <v>1</v>
      </c>
      <c r="E51" s="93">
        <v>3</v>
      </c>
      <c r="F51" s="93">
        <v>3</v>
      </c>
      <c r="G51" s="93">
        <v>2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="60" zoomScaleNormal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1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1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1</v>
      </c>
    </row>
    <row r="17" spans="1:75" s="119" customFormat="1" ht="24" customHeight="1" x14ac:dyDescent="0.15">
      <c r="A17" s="120" t="s">
        <v>34</v>
      </c>
      <c r="B17" s="106">
        <v>1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1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3</v>
      </c>
      <c r="C24" s="126">
        <v>0</v>
      </c>
      <c r="D24" s="127">
        <v>0</v>
      </c>
      <c r="E24" s="109">
        <v>0</v>
      </c>
      <c r="F24" s="109">
        <v>0</v>
      </c>
      <c r="G24" s="109">
        <v>2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1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1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1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1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1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2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1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1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12</v>
      </c>
      <c r="C51" s="138">
        <v>0</v>
      </c>
      <c r="D51" s="138">
        <v>0</v>
      </c>
      <c r="E51" s="138">
        <v>0</v>
      </c>
      <c r="F51" s="138">
        <v>0</v>
      </c>
      <c r="G51" s="138">
        <v>2</v>
      </c>
      <c r="H51" s="138">
        <v>1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2</v>
      </c>
      <c r="P51" s="138">
        <v>0</v>
      </c>
      <c r="Q51" s="138">
        <v>0</v>
      </c>
      <c r="R51" s="138">
        <v>0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1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1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178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293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1" t="s">
        <v>180</v>
      </c>
      <c r="B3" s="303" t="s">
        <v>181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182</v>
      </c>
      <c r="U3" s="303" t="s">
        <v>183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7" t="s">
        <v>199</v>
      </c>
      <c r="R4" s="308"/>
      <c r="T4" s="306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17</v>
      </c>
      <c r="C5" s="152">
        <v>4</v>
      </c>
      <c r="D5" s="153">
        <v>1</v>
      </c>
      <c r="E5" s="153">
        <v>0</v>
      </c>
      <c r="F5" s="154">
        <v>5</v>
      </c>
      <c r="G5" s="154">
        <v>1</v>
      </c>
      <c r="H5" s="154">
        <v>1</v>
      </c>
      <c r="I5" s="154">
        <v>0</v>
      </c>
      <c r="J5" s="154">
        <v>0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4</v>
      </c>
      <c r="R5" s="155"/>
      <c r="T5" s="157" t="s">
        <v>201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1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1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202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2</v>
      </c>
      <c r="C7" s="159">
        <v>1</v>
      </c>
      <c r="D7" s="160">
        <v>0</v>
      </c>
      <c r="E7" s="160">
        <v>0</v>
      </c>
      <c r="F7" s="161">
        <v>0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203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12</v>
      </c>
      <c r="C8" s="159">
        <v>2</v>
      </c>
      <c r="D8" s="160">
        <v>2</v>
      </c>
      <c r="E8" s="160">
        <v>1</v>
      </c>
      <c r="F8" s="161">
        <v>5</v>
      </c>
      <c r="G8" s="161">
        <v>0</v>
      </c>
      <c r="H8" s="161">
        <v>0</v>
      </c>
      <c r="I8" s="161">
        <v>0</v>
      </c>
      <c r="J8" s="161">
        <v>1</v>
      </c>
      <c r="K8" s="161">
        <v>0</v>
      </c>
      <c r="L8" s="161">
        <v>0</v>
      </c>
      <c r="M8" s="161">
        <v>0</v>
      </c>
      <c r="N8" s="161">
        <v>1</v>
      </c>
      <c r="O8" s="161">
        <v>0</v>
      </c>
      <c r="P8" s="161">
        <v>0</v>
      </c>
      <c r="Q8" s="160">
        <v>0</v>
      </c>
      <c r="R8" s="162"/>
      <c r="T8" s="157" t="s">
        <v>204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1</v>
      </c>
      <c r="E9" s="160">
        <v>1</v>
      </c>
      <c r="F9" s="161">
        <v>0</v>
      </c>
      <c r="G9" s="161">
        <v>0</v>
      </c>
      <c r="H9" s="161">
        <v>0</v>
      </c>
      <c r="I9" s="161">
        <v>0</v>
      </c>
      <c r="J9" s="161">
        <v>2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205</v>
      </c>
      <c r="U9" s="159">
        <v>89</v>
      </c>
      <c r="V9" s="160">
        <v>66</v>
      </c>
      <c r="W9" s="160">
        <v>34</v>
      </c>
      <c r="X9" s="160">
        <v>78</v>
      </c>
      <c r="Y9" s="161">
        <v>38</v>
      </c>
      <c r="Z9" s="161">
        <v>16</v>
      </c>
      <c r="AA9" s="161">
        <v>32</v>
      </c>
      <c r="AB9" s="161">
        <v>11</v>
      </c>
      <c r="AC9" s="161">
        <v>8</v>
      </c>
      <c r="AD9" s="161">
        <v>5</v>
      </c>
      <c r="AE9" s="161">
        <v>5</v>
      </c>
      <c r="AF9" s="161">
        <v>14</v>
      </c>
      <c r="AG9" s="161">
        <v>5</v>
      </c>
      <c r="AH9" s="161">
        <v>6</v>
      </c>
      <c r="AI9" s="163">
        <v>78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1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0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207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12</v>
      </c>
      <c r="C12" s="159">
        <v>2</v>
      </c>
      <c r="D12" s="160">
        <v>3</v>
      </c>
      <c r="E12" s="160">
        <v>2</v>
      </c>
      <c r="F12" s="161">
        <v>2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208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3</v>
      </c>
      <c r="C13" s="159">
        <v>1</v>
      </c>
      <c r="D13" s="160">
        <v>1</v>
      </c>
      <c r="E13" s="160">
        <v>0</v>
      </c>
      <c r="F13" s="161">
        <v>0</v>
      </c>
      <c r="G13" s="161">
        <v>0</v>
      </c>
      <c r="H13" s="161">
        <v>1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209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14</v>
      </c>
      <c r="C14" s="159">
        <v>4</v>
      </c>
      <c r="D14" s="160">
        <v>1</v>
      </c>
      <c r="E14" s="160">
        <v>1</v>
      </c>
      <c r="F14" s="161">
        <v>1</v>
      </c>
      <c r="G14" s="161">
        <v>1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5</v>
      </c>
      <c r="R14" s="162"/>
      <c r="T14" s="157" t="s">
        <v>210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44</v>
      </c>
      <c r="C15" s="159">
        <v>11</v>
      </c>
      <c r="D15" s="160">
        <v>4</v>
      </c>
      <c r="E15" s="160">
        <v>0</v>
      </c>
      <c r="F15" s="161">
        <v>6</v>
      </c>
      <c r="G15" s="161">
        <v>5</v>
      </c>
      <c r="H15" s="161">
        <v>3</v>
      </c>
      <c r="I15" s="161">
        <v>6</v>
      </c>
      <c r="J15" s="161">
        <v>0</v>
      </c>
      <c r="K15" s="161">
        <v>0</v>
      </c>
      <c r="L15" s="161">
        <v>0</v>
      </c>
      <c r="M15" s="161">
        <v>0</v>
      </c>
      <c r="N15" s="161">
        <v>4</v>
      </c>
      <c r="O15" s="161">
        <v>0</v>
      </c>
      <c r="P15" s="161">
        <v>0</v>
      </c>
      <c r="Q15" s="160">
        <v>5</v>
      </c>
      <c r="R15" s="162"/>
      <c r="T15" s="157" t="s">
        <v>211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13</v>
      </c>
      <c r="C16" s="159">
        <v>0</v>
      </c>
      <c r="D16" s="160">
        <v>0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4</v>
      </c>
      <c r="R16" s="162"/>
      <c r="T16" s="157" t="s">
        <v>212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67</v>
      </c>
      <c r="C17" s="159">
        <v>24</v>
      </c>
      <c r="D17" s="160">
        <v>6</v>
      </c>
      <c r="E17" s="160">
        <v>0</v>
      </c>
      <c r="F17" s="161">
        <v>7</v>
      </c>
      <c r="G17" s="161">
        <v>4</v>
      </c>
      <c r="H17" s="161">
        <v>4</v>
      </c>
      <c r="I17" s="161">
        <v>3</v>
      </c>
      <c r="J17" s="161">
        <v>0</v>
      </c>
      <c r="K17" s="161">
        <v>0</v>
      </c>
      <c r="L17" s="161">
        <v>0</v>
      </c>
      <c r="M17" s="161">
        <v>0</v>
      </c>
      <c r="N17" s="161">
        <v>2</v>
      </c>
      <c r="O17" s="161">
        <v>0</v>
      </c>
      <c r="P17" s="161">
        <v>0</v>
      </c>
      <c r="Q17" s="160">
        <v>17</v>
      </c>
      <c r="R17" s="162"/>
    </row>
    <row r="18" spans="1:18" s="156" customFormat="1" ht="17.25" x14ac:dyDescent="0.2">
      <c r="A18" s="23" t="s">
        <v>34</v>
      </c>
      <c r="B18" s="151">
        <v>51</v>
      </c>
      <c r="C18" s="159">
        <v>6</v>
      </c>
      <c r="D18" s="160">
        <v>2</v>
      </c>
      <c r="E18" s="160">
        <v>2</v>
      </c>
      <c r="F18" s="161">
        <v>2</v>
      </c>
      <c r="G18" s="161">
        <v>5</v>
      </c>
      <c r="H18" s="161">
        <v>3</v>
      </c>
      <c r="I18" s="161">
        <v>7</v>
      </c>
      <c r="J18" s="161">
        <v>2</v>
      </c>
      <c r="K18" s="161">
        <v>2</v>
      </c>
      <c r="L18" s="161">
        <v>1</v>
      </c>
      <c r="M18" s="161">
        <v>2</v>
      </c>
      <c r="N18" s="161">
        <v>0</v>
      </c>
      <c r="O18" s="161">
        <v>2</v>
      </c>
      <c r="P18" s="161">
        <v>2</v>
      </c>
      <c r="Q18" s="160">
        <v>13</v>
      </c>
      <c r="R18" s="162"/>
    </row>
    <row r="19" spans="1:18" s="156" customFormat="1" ht="17.25" x14ac:dyDescent="0.2">
      <c r="A19" s="23" t="s">
        <v>35</v>
      </c>
      <c r="B19" s="151">
        <v>4</v>
      </c>
      <c r="C19" s="159">
        <v>0</v>
      </c>
      <c r="D19" s="160">
        <v>1</v>
      </c>
      <c r="E19" s="160">
        <v>0</v>
      </c>
      <c r="F19" s="161">
        <v>2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10</v>
      </c>
      <c r="C20" s="159">
        <v>1</v>
      </c>
      <c r="D20" s="160">
        <v>3</v>
      </c>
      <c r="E20" s="160">
        <v>1</v>
      </c>
      <c r="F20" s="161">
        <v>2</v>
      </c>
      <c r="G20" s="161">
        <v>1</v>
      </c>
      <c r="H20" s="161">
        <v>0</v>
      </c>
      <c r="I20" s="161">
        <v>1</v>
      </c>
      <c r="J20" s="161">
        <v>1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9</v>
      </c>
      <c r="C21" s="159">
        <v>1</v>
      </c>
      <c r="D21" s="160">
        <v>2</v>
      </c>
      <c r="E21" s="160">
        <v>2</v>
      </c>
      <c r="F21" s="161">
        <v>4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1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1</v>
      </c>
      <c r="D24" s="160">
        <v>2</v>
      </c>
      <c r="E24" s="160">
        <v>0</v>
      </c>
      <c r="F24" s="161">
        <v>1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5</v>
      </c>
      <c r="C25" s="159">
        <v>1</v>
      </c>
      <c r="D25" s="160">
        <v>0</v>
      </c>
      <c r="E25" s="160">
        <v>2</v>
      </c>
      <c r="F25" s="161">
        <v>1</v>
      </c>
      <c r="G25" s="161">
        <v>0</v>
      </c>
      <c r="H25" s="161">
        <v>0</v>
      </c>
      <c r="I25" s="161">
        <v>0</v>
      </c>
      <c r="J25" s="161">
        <v>1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1</v>
      </c>
      <c r="D26" s="160">
        <v>0</v>
      </c>
      <c r="E26" s="160">
        <v>1</v>
      </c>
      <c r="F26" s="161">
        <v>0</v>
      </c>
      <c r="G26" s="161">
        <v>0</v>
      </c>
      <c r="H26" s="161">
        <v>0</v>
      </c>
      <c r="I26" s="161">
        <v>1</v>
      </c>
      <c r="J26" s="161">
        <v>1</v>
      </c>
      <c r="K26" s="161">
        <v>1</v>
      </c>
      <c r="L26" s="161">
        <v>0</v>
      </c>
      <c r="M26" s="161">
        <v>0</v>
      </c>
      <c r="N26" s="161">
        <v>0</v>
      </c>
      <c r="O26" s="161">
        <v>1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69</v>
      </c>
      <c r="C27" s="159">
        <v>12</v>
      </c>
      <c r="D27" s="160">
        <v>17</v>
      </c>
      <c r="E27" s="160">
        <v>6</v>
      </c>
      <c r="F27" s="161">
        <v>8</v>
      </c>
      <c r="G27" s="161">
        <v>8</v>
      </c>
      <c r="H27" s="161">
        <v>2</v>
      </c>
      <c r="I27" s="161">
        <v>4</v>
      </c>
      <c r="J27" s="161">
        <v>0</v>
      </c>
      <c r="K27" s="161">
        <v>1</v>
      </c>
      <c r="L27" s="161">
        <v>2</v>
      </c>
      <c r="M27" s="161">
        <v>0</v>
      </c>
      <c r="N27" s="161">
        <v>0</v>
      </c>
      <c r="O27" s="161">
        <v>0</v>
      </c>
      <c r="P27" s="161">
        <v>1</v>
      </c>
      <c r="Q27" s="160">
        <v>8</v>
      </c>
      <c r="R27" s="162"/>
    </row>
    <row r="28" spans="1:18" s="156" customFormat="1" ht="17.25" x14ac:dyDescent="0.2">
      <c r="A28" s="23" t="s">
        <v>44</v>
      </c>
      <c r="B28" s="151">
        <v>4</v>
      </c>
      <c r="C28" s="159">
        <v>1</v>
      </c>
      <c r="D28" s="160">
        <v>1</v>
      </c>
      <c r="E28" s="160">
        <v>0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1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0</v>
      </c>
      <c r="D29" s="160">
        <v>1</v>
      </c>
      <c r="E29" s="160">
        <v>0</v>
      </c>
      <c r="F29" s="161">
        <v>2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11</v>
      </c>
      <c r="C30" s="159">
        <v>3</v>
      </c>
      <c r="D30" s="160">
        <v>2</v>
      </c>
      <c r="E30" s="160">
        <v>0</v>
      </c>
      <c r="F30" s="161">
        <v>4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14</v>
      </c>
      <c r="C31" s="159">
        <v>3</v>
      </c>
      <c r="D31" s="160">
        <v>0</v>
      </c>
      <c r="E31" s="160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1</v>
      </c>
      <c r="L31" s="161">
        <v>0</v>
      </c>
      <c r="M31" s="161">
        <v>1</v>
      </c>
      <c r="N31" s="161">
        <v>0</v>
      </c>
      <c r="O31" s="161">
        <v>0</v>
      </c>
      <c r="P31" s="161">
        <v>2</v>
      </c>
      <c r="Q31" s="160">
        <v>7</v>
      </c>
      <c r="R31" s="162"/>
    </row>
    <row r="32" spans="1:18" s="156" customFormat="1" ht="17.25" x14ac:dyDescent="0.2">
      <c r="A32" s="23" t="s">
        <v>48</v>
      </c>
      <c r="B32" s="151">
        <v>17</v>
      </c>
      <c r="C32" s="159">
        <v>2</v>
      </c>
      <c r="D32" s="160">
        <v>1</v>
      </c>
      <c r="E32" s="160">
        <v>2</v>
      </c>
      <c r="F32" s="161">
        <v>5</v>
      </c>
      <c r="G32" s="161">
        <v>0</v>
      </c>
      <c r="H32" s="161">
        <v>1</v>
      </c>
      <c r="I32" s="161">
        <v>1</v>
      </c>
      <c r="J32" s="161">
        <v>1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4</v>
      </c>
      <c r="C33" s="159">
        <v>1</v>
      </c>
      <c r="D33" s="160">
        <v>1</v>
      </c>
      <c r="E33" s="160">
        <v>1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1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1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9</v>
      </c>
      <c r="C37" s="159">
        <v>0</v>
      </c>
      <c r="D37" s="160">
        <v>3</v>
      </c>
      <c r="E37" s="160">
        <v>1</v>
      </c>
      <c r="F37" s="161">
        <v>1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6</v>
      </c>
      <c r="C38" s="159">
        <v>0</v>
      </c>
      <c r="D38" s="160">
        <v>1</v>
      </c>
      <c r="E38" s="160">
        <v>3</v>
      </c>
      <c r="F38" s="161">
        <v>0</v>
      </c>
      <c r="G38" s="161">
        <v>0</v>
      </c>
      <c r="H38" s="161">
        <v>0</v>
      </c>
      <c r="I38" s="161">
        <v>0</v>
      </c>
      <c r="J38" s="161">
        <v>1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7</v>
      </c>
      <c r="C39" s="159">
        <v>2</v>
      </c>
      <c r="D39" s="160">
        <v>1</v>
      </c>
      <c r="E39" s="160">
        <v>1</v>
      </c>
      <c r="F39" s="161">
        <v>1</v>
      </c>
      <c r="G39" s="161">
        <v>1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1</v>
      </c>
      <c r="C40" s="159">
        <v>0</v>
      </c>
      <c r="D40" s="160">
        <v>1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1</v>
      </c>
      <c r="D43" s="160">
        <v>3</v>
      </c>
      <c r="E43" s="160">
        <v>1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3</v>
      </c>
      <c r="D44" s="160">
        <v>0</v>
      </c>
      <c r="E44" s="160">
        <v>3</v>
      </c>
      <c r="F44" s="161">
        <v>3</v>
      </c>
      <c r="G44" s="161">
        <v>3</v>
      </c>
      <c r="H44" s="161">
        <v>1</v>
      </c>
      <c r="I44" s="161">
        <v>1</v>
      </c>
      <c r="J44" s="161">
        <v>0</v>
      </c>
      <c r="K44" s="161">
        <v>0</v>
      </c>
      <c r="L44" s="161">
        <v>0</v>
      </c>
      <c r="M44" s="161">
        <v>0</v>
      </c>
      <c r="N44" s="161">
        <v>5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0</v>
      </c>
      <c r="D45" s="168">
        <v>0</v>
      </c>
      <c r="E45" s="160">
        <v>0</v>
      </c>
      <c r="F45" s="161">
        <v>0</v>
      </c>
      <c r="G45" s="161">
        <v>1</v>
      </c>
      <c r="H45" s="161">
        <v>0</v>
      </c>
      <c r="I45" s="161">
        <v>2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1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1</v>
      </c>
      <c r="D47" s="160">
        <v>0</v>
      </c>
      <c r="E47" s="160">
        <v>0</v>
      </c>
      <c r="F47" s="161">
        <v>0</v>
      </c>
      <c r="G47" s="161">
        <v>2</v>
      </c>
      <c r="H47" s="161">
        <v>0</v>
      </c>
      <c r="I47" s="161">
        <v>0</v>
      </c>
      <c r="J47" s="161">
        <v>1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1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3</v>
      </c>
      <c r="C48" s="159">
        <v>0</v>
      </c>
      <c r="D48" s="160">
        <v>1</v>
      </c>
      <c r="E48" s="160">
        <v>0</v>
      </c>
      <c r="F48" s="161">
        <v>2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1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6</v>
      </c>
      <c r="C50" s="159">
        <v>0</v>
      </c>
      <c r="D50" s="160">
        <v>0</v>
      </c>
      <c r="E50" s="160">
        <v>1</v>
      </c>
      <c r="F50" s="161">
        <v>0</v>
      </c>
      <c r="G50" s="161">
        <v>3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2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0</v>
      </c>
      <c r="E51" s="160">
        <v>0</v>
      </c>
      <c r="F51" s="161">
        <v>0</v>
      </c>
      <c r="G51" s="161">
        <v>2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1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485</v>
      </c>
      <c r="C52" s="173">
        <v>89</v>
      </c>
      <c r="D52" s="174">
        <v>66</v>
      </c>
      <c r="E52" s="174">
        <v>34</v>
      </c>
      <c r="F52" s="175">
        <v>78</v>
      </c>
      <c r="G52" s="175">
        <v>38</v>
      </c>
      <c r="H52" s="175">
        <v>16</v>
      </c>
      <c r="I52" s="175">
        <v>32</v>
      </c>
      <c r="J52" s="175">
        <v>11</v>
      </c>
      <c r="K52" s="175">
        <v>8</v>
      </c>
      <c r="L52" s="175">
        <v>5</v>
      </c>
      <c r="M52" s="175">
        <v>5</v>
      </c>
      <c r="N52" s="175">
        <v>14</v>
      </c>
      <c r="O52" s="175">
        <v>5</v>
      </c>
      <c r="P52" s="175">
        <v>6</v>
      </c>
      <c r="Q52" s="174">
        <v>78</v>
      </c>
      <c r="R52" s="176"/>
    </row>
    <row r="59" spans="1:18" ht="18.75" x14ac:dyDescent="0.2">
      <c r="A59" s="300" t="s">
        <v>213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214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tabSelected="1" zoomScale="55" zoomScaleNormal="55" workbookViewId="0">
      <selection sqref="A1:AM1"/>
    </sheetView>
  </sheetViews>
  <sheetFormatPr defaultColWidth="8.625" defaultRowHeight="18.75" customHeight="1" x14ac:dyDescent="0.15"/>
  <cols>
    <col min="1" max="1" width="9.875" bestFit="1" customWidth="1"/>
    <col min="2" max="2" width="6.75" customWidth="1"/>
    <col min="3" max="3" width="6.125" customWidth="1"/>
    <col min="4" max="4" width="6.75" customWidth="1"/>
    <col min="5" max="5" width="7.25" customWidth="1"/>
    <col min="6" max="6" width="6.75" customWidth="1"/>
    <col min="7" max="7" width="7.25" customWidth="1"/>
    <col min="8" max="8" width="6.75" customWidth="1"/>
    <col min="9" max="9" width="7.25" customWidth="1"/>
    <col min="10" max="10" width="6.75" customWidth="1"/>
    <col min="11" max="11" width="7.25" customWidth="1"/>
    <col min="12" max="12" width="6.75" customWidth="1"/>
    <col min="13" max="13" width="7.25" customWidth="1"/>
    <col min="14" max="14" width="6.75" customWidth="1"/>
    <col min="15" max="15" width="7.25" customWidth="1"/>
    <col min="16" max="16" width="6.75" customWidth="1"/>
    <col min="17" max="17" width="7.25" customWidth="1"/>
    <col min="18" max="18" width="6.75" customWidth="1"/>
    <col min="19" max="19" width="7.25" customWidth="1"/>
    <col min="20" max="20" width="6.75" customWidth="1"/>
    <col min="21" max="21" width="7.25" customWidth="1"/>
    <col min="22" max="22" width="6.75" customWidth="1"/>
    <col min="23" max="23" width="7.25" customWidth="1"/>
    <col min="24" max="24" width="6.75" customWidth="1"/>
    <col min="25" max="25" width="7.25" customWidth="1"/>
    <col min="26" max="26" width="6.75" customWidth="1"/>
    <col min="27" max="27" width="7.25" customWidth="1"/>
    <col min="28" max="28" width="6.75" customWidth="1"/>
    <col min="29" max="29" width="7.25" customWidth="1"/>
    <col min="30" max="30" width="6.75" customWidth="1"/>
    <col min="31" max="31" width="7.25" customWidth="1"/>
    <col min="32" max="32" width="6.75" customWidth="1"/>
    <col min="33" max="33" width="7.25" customWidth="1"/>
    <col min="34" max="34" width="6.75" customWidth="1"/>
    <col min="35" max="35" width="7.25" customWidth="1"/>
    <col min="36" max="36" width="6.75" customWidth="1"/>
    <col min="37" max="37" width="7.25" customWidth="1"/>
    <col min="38" max="38" width="6.75" customWidth="1"/>
    <col min="39" max="39" width="7.25" customWidth="1"/>
  </cols>
  <sheetData>
    <row r="1" spans="1:39" ht="18.75" customHeight="1" x14ac:dyDescent="0.2">
      <c r="A1" s="311" t="s">
        <v>215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18.75" customHeight="1" x14ac:dyDescent="0.15">
      <c r="A2" s="312" t="s">
        <v>2</v>
      </c>
      <c r="B2" s="314" t="s">
        <v>294</v>
      </c>
      <c r="C2" s="315"/>
      <c r="D2" s="316" t="s">
        <v>295</v>
      </c>
      <c r="E2" s="315"/>
      <c r="F2" s="316" t="s">
        <v>296</v>
      </c>
      <c r="G2" s="315"/>
      <c r="H2" s="317" t="s">
        <v>297</v>
      </c>
      <c r="I2" s="318"/>
      <c r="J2" s="319" t="s">
        <v>298</v>
      </c>
      <c r="K2" s="318"/>
      <c r="L2" s="319" t="s">
        <v>299</v>
      </c>
      <c r="M2" s="320"/>
      <c r="N2" s="316" t="s">
        <v>300</v>
      </c>
      <c r="O2" s="321"/>
      <c r="P2" s="316" t="s">
        <v>301</v>
      </c>
      <c r="Q2" s="315"/>
      <c r="R2" s="316" t="s">
        <v>302</v>
      </c>
      <c r="S2" s="315"/>
      <c r="T2" s="316" t="s">
        <v>303</v>
      </c>
      <c r="U2" s="315"/>
      <c r="V2" s="316" t="s">
        <v>304</v>
      </c>
      <c r="W2" s="321"/>
      <c r="X2" s="316" t="s">
        <v>305</v>
      </c>
      <c r="Y2" s="321"/>
      <c r="Z2" s="309" t="s">
        <v>306</v>
      </c>
      <c r="AA2" s="310"/>
      <c r="AB2" s="309" t="s">
        <v>307</v>
      </c>
      <c r="AC2" s="310"/>
      <c r="AD2" s="309" t="s">
        <v>308</v>
      </c>
      <c r="AE2" s="310"/>
      <c r="AF2" s="309" t="s">
        <v>309</v>
      </c>
      <c r="AG2" s="310"/>
      <c r="AH2" s="309" t="s">
        <v>310</v>
      </c>
      <c r="AI2" s="310"/>
      <c r="AJ2" s="309" t="s">
        <v>311</v>
      </c>
      <c r="AK2" s="310"/>
      <c r="AL2" s="309" t="s">
        <v>312</v>
      </c>
      <c r="AM2" s="310"/>
    </row>
    <row r="3" spans="1:39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1:AM1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</mergeCells>
  <phoneticPr fontId="3"/>
  <pageMargins left="0.49" right="0.24" top="0.63" bottom="0.48" header="0.51200000000000001" footer="0.37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2" t="s">
        <v>216</v>
      </c>
      <c r="B1" s="323"/>
      <c r="C1" s="323"/>
      <c r="D1" s="323"/>
      <c r="E1" s="323"/>
      <c r="F1" s="323"/>
      <c r="G1" s="323"/>
      <c r="H1" s="323"/>
      <c r="I1" s="323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4" t="s">
        <v>2</v>
      </c>
      <c r="B2" s="287" t="s">
        <v>217</v>
      </c>
      <c r="C2" s="326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25"/>
      <c r="B3" s="288"/>
      <c r="C3" s="327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201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202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203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204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205</v>
      </c>
      <c r="B8" s="70">
        <f t="shared" si="0"/>
        <v>12</v>
      </c>
      <c r="C8" s="74">
        <v>2</v>
      </c>
      <c r="D8" s="72">
        <v>1</v>
      </c>
      <c r="E8" s="72">
        <v>3</v>
      </c>
      <c r="F8" s="72">
        <v>3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37" t="s">
        <v>206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7" t="s">
        <v>207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7" t="s">
        <v>208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7" t="s">
        <v>209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211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212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59</v>
      </c>
      <c r="C16" s="92">
        <f t="shared" ref="C16:Q16" si="1">SUM(C4:C15)</f>
        <v>19</v>
      </c>
      <c r="D16" s="92">
        <f t="shared" si="1"/>
        <v>6</v>
      </c>
      <c r="E16" s="92">
        <f t="shared" si="1"/>
        <v>9</v>
      </c>
      <c r="F16" s="92">
        <f t="shared" si="1"/>
        <v>7</v>
      </c>
      <c r="G16" s="92">
        <f t="shared" si="1"/>
        <v>11</v>
      </c>
      <c r="H16" s="92">
        <f t="shared" si="1"/>
        <v>0</v>
      </c>
      <c r="I16" s="92">
        <f t="shared" si="1"/>
        <v>3</v>
      </c>
      <c r="J16" s="92">
        <f t="shared" si="1"/>
        <v>0</v>
      </c>
      <c r="K16" s="92">
        <f t="shared" si="1"/>
        <v>1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2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219</v>
      </c>
      <c r="B3" s="99" t="s">
        <v>104</v>
      </c>
      <c r="C3" s="100" t="s">
        <v>220</v>
      </c>
      <c r="D3" s="101" t="s">
        <v>221</v>
      </c>
      <c r="E3" s="101" t="s">
        <v>222</v>
      </c>
      <c r="F3" s="101" t="s">
        <v>223</v>
      </c>
      <c r="G3" s="101" t="s">
        <v>224</v>
      </c>
      <c r="H3" s="101" t="s">
        <v>225</v>
      </c>
      <c r="I3" s="101" t="s">
        <v>226</v>
      </c>
      <c r="J3" s="101" t="s">
        <v>227</v>
      </c>
      <c r="K3" s="101" t="s">
        <v>228</v>
      </c>
      <c r="L3" s="101" t="s">
        <v>229</v>
      </c>
      <c r="M3" s="101" t="s">
        <v>230</v>
      </c>
      <c r="N3" s="101" t="s">
        <v>231</v>
      </c>
      <c r="O3" s="101" t="s">
        <v>232</v>
      </c>
      <c r="P3" s="101" t="s">
        <v>233</v>
      </c>
      <c r="Q3" s="101" t="s">
        <v>234</v>
      </c>
      <c r="R3" s="101" t="s">
        <v>235</v>
      </c>
      <c r="S3" s="101" t="s">
        <v>236</v>
      </c>
      <c r="T3" s="101" t="s">
        <v>237</v>
      </c>
      <c r="U3" s="101" t="s">
        <v>238</v>
      </c>
      <c r="V3" s="101" t="s">
        <v>239</v>
      </c>
      <c r="W3" s="102" t="s">
        <v>240</v>
      </c>
      <c r="X3" s="239" t="s">
        <v>241</v>
      </c>
      <c r="Y3" s="100" t="s">
        <v>242</v>
      </c>
      <c r="Z3" s="101" t="s">
        <v>243</v>
      </c>
      <c r="AA3" s="101" t="s">
        <v>244</v>
      </c>
      <c r="AB3" s="101" t="s">
        <v>245</v>
      </c>
      <c r="AC3" s="101" t="s">
        <v>246</v>
      </c>
      <c r="AD3" s="101" t="s">
        <v>247</v>
      </c>
      <c r="AE3" s="101" t="s">
        <v>248</v>
      </c>
      <c r="AF3" s="101" t="s">
        <v>249</v>
      </c>
      <c r="AG3" s="101" t="s">
        <v>250</v>
      </c>
      <c r="AH3" s="101" t="s">
        <v>251</v>
      </c>
      <c r="AI3" s="101" t="s">
        <v>252</v>
      </c>
      <c r="AJ3" s="101" t="s">
        <v>253</v>
      </c>
      <c r="AK3" s="101" t="s">
        <v>254</v>
      </c>
      <c r="AL3" s="101" t="s">
        <v>255</v>
      </c>
      <c r="AM3" s="101" t="s">
        <v>256</v>
      </c>
      <c r="AN3" s="104" t="s">
        <v>257</v>
      </c>
      <c r="AO3" s="100" t="s">
        <v>258</v>
      </c>
      <c r="AP3" s="101" t="s">
        <v>259</v>
      </c>
      <c r="AQ3" s="101" t="s">
        <v>260</v>
      </c>
      <c r="AR3" s="101" t="s">
        <v>261</v>
      </c>
      <c r="AS3" s="101" t="s">
        <v>262</v>
      </c>
      <c r="AT3" s="101" t="s">
        <v>263</v>
      </c>
      <c r="AU3" s="101" t="s">
        <v>264</v>
      </c>
      <c r="AV3" s="101" t="s">
        <v>265</v>
      </c>
      <c r="AW3" s="101" t="s">
        <v>266</v>
      </c>
      <c r="AX3" s="101" t="s">
        <v>267</v>
      </c>
      <c r="AY3" s="101" t="s">
        <v>268</v>
      </c>
      <c r="AZ3" s="101" t="s">
        <v>269</v>
      </c>
      <c r="BA3" s="101" t="s">
        <v>270</v>
      </c>
      <c r="BB3" s="102" t="s">
        <v>271</v>
      </c>
      <c r="BC3" s="102" t="s">
        <v>272</v>
      </c>
      <c r="BD3" s="102" t="s">
        <v>273</v>
      </c>
      <c r="BE3" s="102" t="s">
        <v>274</v>
      </c>
      <c r="BF3" s="102" t="s">
        <v>275</v>
      </c>
      <c r="BG3" s="104" t="s">
        <v>276</v>
      </c>
      <c r="BH3" s="100" t="s">
        <v>277</v>
      </c>
      <c r="BI3" s="101" t="s">
        <v>278</v>
      </c>
      <c r="BJ3" s="101" t="s">
        <v>279</v>
      </c>
      <c r="BK3" s="101" t="s">
        <v>280</v>
      </c>
      <c r="BL3" s="101" t="s">
        <v>281</v>
      </c>
      <c r="BM3" s="101" t="s">
        <v>282</v>
      </c>
      <c r="BN3" s="101" t="s">
        <v>283</v>
      </c>
      <c r="BO3" s="101" t="s">
        <v>284</v>
      </c>
      <c r="BP3" s="101" t="s">
        <v>285</v>
      </c>
      <c r="BQ3" s="101" t="s">
        <v>286</v>
      </c>
      <c r="BR3" s="101" t="s">
        <v>287</v>
      </c>
      <c r="BS3" s="101" t="s">
        <v>288</v>
      </c>
      <c r="BT3" s="101" t="s">
        <v>289</v>
      </c>
      <c r="BU3" s="101" t="s">
        <v>290</v>
      </c>
      <c r="BV3" s="101" t="s">
        <v>291</v>
      </c>
      <c r="BW3" s="104" t="s">
        <v>276</v>
      </c>
    </row>
    <row r="4" spans="1:75" s="119" customFormat="1" ht="24" customHeight="1" x14ac:dyDescent="0.15">
      <c r="A4" s="237" t="s">
        <v>201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202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203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204</v>
      </c>
      <c r="B7" s="106">
        <f t="shared" si="0"/>
        <v>14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2</v>
      </c>
      <c r="U7" s="123">
        <v>0</v>
      </c>
      <c r="V7" s="123">
        <v>0</v>
      </c>
      <c r="W7" s="124">
        <v>0</v>
      </c>
      <c r="X7" s="125">
        <v>1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1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1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1</v>
      </c>
      <c r="BW7" s="125">
        <v>0</v>
      </c>
    </row>
    <row r="8" spans="1:75" s="119" customFormat="1" ht="24" customHeight="1" x14ac:dyDescent="0.15">
      <c r="A8" s="237" t="s">
        <v>205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7" t="s">
        <v>206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7" t="s">
        <v>207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7" t="s">
        <v>208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7" t="s">
        <v>209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211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47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2</v>
      </c>
      <c r="G16" s="138">
        <f t="shared" si="1"/>
        <v>4</v>
      </c>
      <c r="H16" s="138">
        <f t="shared" si="1"/>
        <v>0</v>
      </c>
      <c r="I16" s="138">
        <f t="shared" si="1"/>
        <v>0</v>
      </c>
      <c r="J16" s="138">
        <f t="shared" si="1"/>
        <v>8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3</v>
      </c>
      <c r="S16" s="138">
        <f t="shared" si="1"/>
        <v>7</v>
      </c>
      <c r="T16" s="138">
        <f t="shared" si="1"/>
        <v>7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2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1</v>
      </c>
      <c r="BW16" s="140">
        <f t="shared" si="2"/>
        <v>1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国民健康保険中央会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t_koizumi</dc:creator>
  <cp:lastModifiedBy>s_hosonuma</cp:lastModifiedBy>
  <dcterms:created xsi:type="dcterms:W3CDTF">2019-09-11T07:40:05Z</dcterms:created>
  <dcterms:modified xsi:type="dcterms:W3CDTF">2019-11-14T09:35:34Z</dcterms:modified>
</cp:coreProperties>
</file>