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<sst xmlns="http://schemas.openxmlformats.org/spreadsheetml/2006/main" count="623" uniqueCount="313">
  <si>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国保連合会介護サービス苦情処理受付等累計（令和1年4月分～令和1年5月分）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</si>
  <si>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</si>
  <si>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</si>
  <si>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</si>
  <si>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</si>
  <si>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</si>
  <si>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</si>
  <si>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</si>
  <si>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</si>
  <si>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</si>
  <si>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</si>
  <si>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</si>
  <si>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</si>
  <si>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</si>
  <si>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</si>
  <si>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</si>
  <si>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</si>
  <si>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</si>
  <si>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</si>
  <si>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</si>
  <si>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</si>
  <si>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</si>
  <si>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</si>
  <si>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</si>
  <si>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</si>
  <si>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</si>
  <si>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</si>
  <si>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</si>
  <si>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</si>
  <si>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</si>
  <si>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</si>
  <si>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</si>
  <si>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</si>
  <si>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</si>
  <si>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</si>
  <si>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</si>
  <si>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</si>
  <si>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</si>
  <si>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</si>
  <si>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</si>
  <si>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</si>
  <si>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</si>
  <si>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</si>
  <si>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</si>
  <si>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</si>
  <si>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</si>
  <si>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</si>
  <si>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</si>
  <si>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</si>
  <si>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</si>
  <si>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</si>
  <si>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</si>
  <si>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</si>
  <si>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</si>
  <si>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</si>
  <si>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</si>
  <si>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</si>
  <si>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</si>
  <si>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</si>
  <si>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</si>
  <si>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</si>
  <si>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</si>
  <si>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</si>
  <si>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</si>
  <si>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</si>
  <si>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</si>
  <si>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</si>
  <si>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</si>
  <si>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</si>
  <si>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</si>
  <si>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</si>
  <si>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</si>
  <si>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</si>
  <si>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</si>
  <si>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</si>
  <si>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</si>
  <si>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</si>
  <si>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</si>
  <si>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</si>
  <si>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</si>
  <si>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</si>
  <si>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</si>
  <si>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</si>
  <si>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</si>
  <si>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</si>
  <si>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</si>
  <si>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</si>
  <si>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</si>
  <si>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</si>
  <si>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</si>
  <si>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</si>
  <si>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</si>
  <si>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</si>
  <si>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</si>
  <si>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</si>
  <si>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</si>
  <si>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</si>
  <si>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</si>
  <si>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</si>
  <si>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（令和1年4月分～令和1年5月分／　23件）</t>
    <phoneticPr fontId="3"/>
  </si>
  <si>
    <t>国保連合会苦情申立内容</t>
    <phoneticPr fontId="3"/>
  </si>
  <si>
    <t>（令和1年5月分／　12件）</t>
    <phoneticPr fontId="3"/>
  </si>
  <si>
    <t>○国保連合会苦情申立サービス種類の内訳（令和1年5月分）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</si>
  <si>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</si>
  <si>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</si>
  <si>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</si>
  <si>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</si>
  <si>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</si>
  <si>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</si>
  <si>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</si>
  <si>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</si>
  <si>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</si>
  <si>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</si>
  <si>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</si>
  <si>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</si>
  <si>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</si>
  <si>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</si>
  <si>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</si>
  <si>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</si>
  <si>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</si>
  <si>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</si>
  <si>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</si>
  <si>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</si>
  <si>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</si>
  <si>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</si>
  <si>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</si>
  <si>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</si>
  <si>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</si>
  <si>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</si>
  <si>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</si>
  <si>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</si>
  <si>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</si>
  <si>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</si>
  <si>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</si>
  <si>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</si>
  <si>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</si>
  <si>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</si>
  <si>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</si>
  <si>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</si>
  <si>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</si>
  <si>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</si>
  <si>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</si>
  <si>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</si>
  <si>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</si>
  <si>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</si>
  <si>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</si>
  <si>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</si>
  <si>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</si>
  <si>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</si>
  <si>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</si>
  <si>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</si>
  <si>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</si>
  <si>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</si>
  <si>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</si>
  <si>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</si>
  <si>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</si>
  <si>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</si>
  <si>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</si>
  <si>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</si>
  <si>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</si>
  <si>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</si>
  <si>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</si>
  <si>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</si>
  <si>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</si>
  <si>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</si>
  <si>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</si>
  <si>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</si>
  <si>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</si>
  <si>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</si>
  <si>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</si>
  <si>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</si>
  <si>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</si>
  <si>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</si>
  <si>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</si>
  <si>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</si>
  <si>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</si>
  <si>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</si>
  <si>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</si>
  <si>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○国保連合会相談内容の内訳（令和1年5月分）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</si>
  <si>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</si>
  <si>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</si>
  <si>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</si>
  <si>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</si>
  <si>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</si>
  <si>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</si>
  <si>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</si>
  <si>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</si>
  <si>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</si>
  <si>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</si>
  <si>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</si>
  <si>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</si>
  <si>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</si>
  <si>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</si>
  <si>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</si>
  <si>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</si>
  <si>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</si>
  <si>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</si>
  <si>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</si>
  <si>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</si>
  <si>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</si>
  <si>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</si>
  <si>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</si>
  <si>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</si>
  <si>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</si>
  <si>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</si>
  <si>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</si>
  <si>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</si>
  <si>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</si>
  <si>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</si>
  <si>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</si>
  <si>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</si>
  <si>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</si>
  <si>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</si>
  <si>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（令和1年4月分～令和1年5月分／　1043件）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</si>
  <si>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</si>
  <si>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平成12年度累計</t>
    <rPh sb="0" eb="2">
      <t>ヘイセイ</t>
    </rPh>
    <rPh sb="4" eb="6">
      <t>ネンド</t>
    </rPh>
    <rPh sb="6" eb="8">
      <t>ルイケイ</t>
    </rPh>
    <phoneticPr fontId="3"/>
  </si>
  <si>
    <t>平成13年度累計</t>
    <rPh sb="0" eb="2">
      <t>ヘイセイ</t>
    </rPh>
    <rPh sb="4" eb="6">
      <t>ネンド</t>
    </rPh>
    <rPh sb="6" eb="8">
      <t>ルイケイ</t>
    </rPh>
    <phoneticPr fontId="3"/>
  </si>
  <si>
    <t>平成14年度累計</t>
    <rPh sb="0" eb="2">
      <t>ヘイセイ</t>
    </rPh>
    <rPh sb="4" eb="6">
      <t>ネンド</t>
    </rPh>
    <rPh sb="6" eb="8">
      <t>ルイケイ</t>
    </rPh>
    <phoneticPr fontId="3"/>
  </si>
  <si>
    <t>平成15年度累計</t>
    <rPh sb="0" eb="2">
      <t>ヘイセイ</t>
    </rPh>
    <rPh sb="4" eb="6">
      <t>ネンド</t>
    </rPh>
    <rPh sb="6" eb="8">
      <t>ルイケイ</t>
    </rPh>
    <phoneticPr fontId="3"/>
  </si>
  <si>
    <t>平成16年度累計</t>
  </si>
  <si>
    <t>平成17年度累計</t>
    <phoneticPr fontId="3"/>
  </si>
  <si>
    <t>平成18年度累計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</si>
  <si>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平成19年度累計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</si>
  <si>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平成20年度累計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</si>
  <si>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平成21年度累計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</si>
  <si>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平成22年度累計</t>
    <rPh sb="0" eb="2">
      <t>ヘイセイ</t>
    </rPh>
    <rPh sb="4" eb="6">
      <t>ネンド</t>
    </rPh>
    <rPh sb="6" eb="8">
      <t>ルイケイ</t>
    </rPh>
    <phoneticPr fontId="3"/>
  </si>
  <si>
    <t>平成24年度累計</t>
    <rPh sb="0" eb="2">
      <t>ヘイセイ</t>
    </rPh>
    <rPh sb="4" eb="5">
      <t>ネン</t>
    </rPh>
    <rPh sb="5" eb="6">
      <t>ド</t>
    </rPh>
    <rPh sb="6" eb="8">
      <t>ルイケイ</t>
    </rPh>
    <phoneticPr fontId="3"/>
  </si>
  <si>
    <t>平成25年度累計</t>
    <rPh sb="0" eb="2">
      <t>ヘイセイ</t>
    </rPh>
    <rPh sb="4" eb="6">
      <t>ネンド</t>
    </rPh>
    <rPh sb="6" eb="8">
      <t>ルイケイ</t>
    </rPh>
    <phoneticPr fontId="3"/>
  </si>
  <si>
    <t>平成26年度累計</t>
    <rPh sb="0" eb="2">
      <t>ヘイセイ</t>
    </rPh>
    <rPh sb="4" eb="6">
      <t>ネンド</t>
    </rPh>
    <rPh sb="6" eb="8">
      <t>ルイケイ</t>
    </rPh>
    <phoneticPr fontId="3"/>
  </si>
  <si>
    <t>平成27年度累計</t>
    <phoneticPr fontId="3"/>
  </si>
  <si>
    <t>平成28年度累計</t>
    <phoneticPr fontId="3"/>
  </si>
  <si>
    <t>平成29年度累計</t>
    <phoneticPr fontId="3"/>
  </si>
  <si>
    <t>平成30年度累計</t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</si>
  <si>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</si>
  <si>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</si>
  <si>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</si>
  <si>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</si>
  <si>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</si>
  <si>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</si>
  <si>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</si>
  <si>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</si>
  <si>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</si>
  <si>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</si>
  <si>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</si>
  <si>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</si>
  <si>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</si>
  <si>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</si>
  <si>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</si>
  <si>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</si>
  <si>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</si>
  <si>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</si>
  <si>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</si>
  <si>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</si>
  <si>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</si>
  <si>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</si>
  <si>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</si>
  <si>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</si>
  <si>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</si>
  <si>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</si>
  <si>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</si>
  <si>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</si>
  <si>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</si>
  <si>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</si>
  <si>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</si>
  <si>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</si>
  <si>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</si>
  <si>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</si>
  <si>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</si>
  <si>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</si>
  <si>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</si>
  <si>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</si>
  <si>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</si>
  <si>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</si>
  <si>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</si>
  <si>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</si>
  <si>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</si>
  <si>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</si>
  <si>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</si>
  <si>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</si>
  <si>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</si>
  <si>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</si>
  <si>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</si>
  <si>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</si>
  <si>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</si>
  <si>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</si>
  <si>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</si>
  <si>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</si>
  <si>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</si>
  <si>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</si>
  <si>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</si>
  <si>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</si>
  <si>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</si>
  <si>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</si>
  <si>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</si>
  <si>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</si>
  <si>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</si>
  <si>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</si>
  <si>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</si>
  <si>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</si>
  <si>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</si>
  <si>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</si>
  <si>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</si>
  <si>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</si>
  <si>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</si>
  <si>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</si>
  <si>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</si>
  <si>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</si>
  <si>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</si>
  <si>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</si>
  <si>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</si>
  <si>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2019/6/1</t>
  </si>
  <si>
    <t>※総合事業サービス分：2件</t>
    <phoneticPr fontId="3"/>
  </si>
  <si>
    <t>平成23年度累計</t>
    <rPh sb="0" eb="2">
      <t>ヘイセイ</t>
    </rPh>
    <rPh sb="4" eb="6">
      <t>ネンド</t>
    </rPh>
    <rPh sb="6" eb="8">
      <t>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</si>
</sst>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6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0" xfId="0" applyFont="1" applyFill="1" applyBorder="1" applyAlignment="1">
      <alignment horizontal="center" vertical="center"/>
    </xf>
    <xf numFmtId="0" fontId="16" fillId="3" borderId="91" xfId="0" applyFont="1" applyFill="1" applyBorder="1" applyAlignment="1">
      <alignment horizontal="center" vertical="center"/>
    </xf>
    <xf numFmtId="0" fontId="16" fillId="3" borderId="92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5610034207525657E-3"/>
                  <c:y val="-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081337894336754E-3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284682630178638E-2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3.192702394526796E-2"/>
                  <c:y val="4.06941950927587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3.4967692892436307E-2"/>
                  <c:y val="2.8725314183123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2.8886354998099582E-2"/>
                  <c:y val="-2.1543985637342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5741833923652106E-2"/>
                  <c:y val="-2.6331538001196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316017316017316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463203463203466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3612750885478158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2.5186934277843367E-2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1.8890200708382498E-2"/>
                  <c:y val="1.436265709156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1.5741833923652105E-3"/>
                  <c:y val="-2.6331538001196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4.7225501770956314E-3"/>
                  <c:y val="-3.3512866546977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13664"/>
        <c:axId val="97915264"/>
      </c:barChart>
      <c:catAx>
        <c:axId val="9331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1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313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949568"/>
        <c:axId val="97951104"/>
      </c:barChart>
      <c:catAx>
        <c:axId val="9794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5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94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082240"/>
        <c:axId val="99083776"/>
      </c:barChart>
      <c:catAx>
        <c:axId val="9908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08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8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08224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592448"/>
        <c:axId val="101598336"/>
      </c:barChart>
      <c:catAx>
        <c:axId val="101592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98336"/>
        <c:crosses val="autoZero"/>
        <c:auto val="1"/>
        <c:lblAlgn val="ctr"/>
        <c:lblOffset val="100"/>
        <c:tickMarkSkip val="1"/>
        <c:noMultiLvlLbl val="0"/>
      </c:catAx>
      <c:valAx>
        <c:axId val="10159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92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1"/>
      <c r="AC1" s="1"/>
    </row>
    <row r="3" spans="1:29" ht="14.25" x14ac:dyDescent="0.15">
      <c r="X3" s="243" t="s">
        <v>310</v>
      </c>
      <c r="Y3" s="243"/>
      <c r="Z3" s="243"/>
      <c r="AA3" s="2" t="s">
        <v>1</v>
      </c>
    </row>
    <row r="4" spans="1:29" ht="17.25" customHeight="1" x14ac:dyDescent="0.15">
      <c r="A4" s="244" t="s">
        <v>2</v>
      </c>
      <c r="B4" s="246" t="s">
        <v>3</v>
      </c>
      <c r="C4" s="247"/>
      <c r="D4" s="248" t="s">
        <v>4</v>
      </c>
      <c r="E4" s="241"/>
      <c r="F4" s="240" t="s">
        <v>5</v>
      </c>
      <c r="G4" s="249"/>
      <c r="H4" s="250" t="s">
        <v>6</v>
      </c>
      <c r="I4" s="251"/>
      <c r="J4" s="250" t="s">
        <v>7</v>
      </c>
      <c r="K4" s="251"/>
      <c r="L4" s="240" t="s">
        <v>8</v>
      </c>
      <c r="M4" s="241"/>
      <c r="N4" s="240" t="s">
        <v>9</v>
      </c>
      <c r="O4" s="241"/>
      <c r="P4" s="240" t="s">
        <v>10</v>
      </c>
      <c r="Q4" s="241"/>
      <c r="R4" s="240" t="s">
        <v>11</v>
      </c>
      <c r="S4" s="241"/>
      <c r="T4" s="240" t="s">
        <v>12</v>
      </c>
      <c r="U4" s="241"/>
      <c r="V4" s="240" t="s">
        <v>13</v>
      </c>
      <c r="W4" s="241"/>
      <c r="X4" s="240" t="s">
        <v>14</v>
      </c>
      <c r="Y4" s="241"/>
      <c r="Z4" s="240" t="s">
        <v>15</v>
      </c>
      <c r="AA4" s="241"/>
    </row>
    <row r="5" spans="1:29" ht="16.5" customHeight="1" thickBot="1" x14ac:dyDescent="0.2">
      <c r="A5" s="24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1043</v>
      </c>
      <c r="C6" s="12">
        <v>23</v>
      </c>
      <c r="D6" s="13">
        <v>495</v>
      </c>
      <c r="E6" s="14">
        <v>11</v>
      </c>
      <c r="F6" s="13">
        <v>548</v>
      </c>
      <c r="G6" s="14">
        <v>12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26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4</v>
      </c>
      <c r="C8" s="25">
        <v>1</v>
      </c>
      <c r="D8" s="26">
        <v>2</v>
      </c>
      <c r="E8" s="27">
        <v>1</v>
      </c>
      <c r="F8" s="28">
        <v>2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9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16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0</v>
      </c>
      <c r="D11" s="26">
        <v>3</v>
      </c>
      <c r="E11" s="27">
        <v>0</v>
      </c>
      <c r="F11" s="28">
        <v>1</v>
      </c>
      <c r="G11" s="29">
        <v>0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5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8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26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21</v>
      </c>
      <c r="C15" s="25">
        <v>1</v>
      </c>
      <c r="D15" s="26">
        <v>9</v>
      </c>
      <c r="E15" s="27">
        <v>1</v>
      </c>
      <c r="F15" s="28">
        <v>12</v>
      </c>
      <c r="G15" s="29">
        <v>0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40</v>
      </c>
      <c r="C16" s="25">
        <v>1</v>
      </c>
      <c r="D16" s="26">
        <v>21</v>
      </c>
      <c r="E16" s="27">
        <v>1</v>
      </c>
      <c r="F16" s="28">
        <v>19</v>
      </c>
      <c r="G16" s="29">
        <v>0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63</v>
      </c>
      <c r="C17" s="25">
        <v>0</v>
      </c>
      <c r="D17" s="26">
        <v>33</v>
      </c>
      <c r="E17" s="27">
        <v>0</v>
      </c>
      <c r="F17" s="28">
        <v>30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26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176</v>
      </c>
      <c r="C19" s="25">
        <v>5</v>
      </c>
      <c r="D19" s="26">
        <v>79</v>
      </c>
      <c r="E19" s="27">
        <v>2</v>
      </c>
      <c r="F19" s="28">
        <v>97</v>
      </c>
      <c r="G19" s="29">
        <v>3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95</v>
      </c>
      <c r="C20" s="25">
        <v>0</v>
      </c>
      <c r="D20" s="26">
        <v>39</v>
      </c>
      <c r="E20" s="27">
        <v>0</v>
      </c>
      <c r="F20" s="28">
        <v>56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10</v>
      </c>
      <c r="C21" s="25">
        <v>0</v>
      </c>
      <c r="D21" s="26">
        <v>5</v>
      </c>
      <c r="E21" s="27">
        <v>0</v>
      </c>
      <c r="F21" s="28">
        <v>5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14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8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3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15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18</v>
      </c>
      <c r="C27" s="25">
        <v>1</v>
      </c>
      <c r="D27" s="26">
        <v>9</v>
      </c>
      <c r="E27" s="27">
        <v>0</v>
      </c>
      <c r="F27" s="28">
        <v>9</v>
      </c>
      <c r="G27" s="29">
        <v>1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27</v>
      </c>
      <c r="C28" s="25">
        <v>0</v>
      </c>
      <c r="D28" s="26">
        <v>15</v>
      </c>
      <c r="E28" s="27">
        <v>0</v>
      </c>
      <c r="F28" s="28">
        <v>12</v>
      </c>
      <c r="G28" s="29">
        <v>0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119</v>
      </c>
      <c r="C29" s="25">
        <v>3</v>
      </c>
      <c r="D29" s="26">
        <v>58</v>
      </c>
      <c r="E29" s="27">
        <v>0</v>
      </c>
      <c r="F29" s="28">
        <v>61</v>
      </c>
      <c r="G29" s="29">
        <v>3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13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22</v>
      </c>
      <c r="C32" s="25">
        <v>1</v>
      </c>
      <c r="D32" s="26">
        <v>14</v>
      </c>
      <c r="E32" s="27">
        <v>0</v>
      </c>
      <c r="F32" s="28">
        <v>8</v>
      </c>
      <c r="G32" s="29">
        <v>1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54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45</v>
      </c>
      <c r="C34" s="25">
        <v>0</v>
      </c>
      <c r="D34" s="26">
        <v>20</v>
      </c>
      <c r="E34" s="27">
        <v>0</v>
      </c>
      <c r="F34" s="28">
        <v>25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18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5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26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7</v>
      </c>
      <c r="C40" s="25">
        <v>1</v>
      </c>
      <c r="D40" s="26">
        <v>3</v>
      </c>
      <c r="E40" s="27">
        <v>0</v>
      </c>
      <c r="F40" s="28">
        <v>4</v>
      </c>
      <c r="G40" s="29">
        <v>1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10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5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5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37</v>
      </c>
      <c r="C46" s="25">
        <v>0</v>
      </c>
      <c r="D46" s="26">
        <v>23</v>
      </c>
      <c r="E46" s="27">
        <v>0</v>
      </c>
      <c r="F46" s="28">
        <v>14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</v>
      </c>
      <c r="C47" s="25">
        <v>0</v>
      </c>
      <c r="D47" s="26">
        <v>1</v>
      </c>
      <c r="E47" s="27">
        <v>0</v>
      </c>
      <c r="F47" s="28">
        <v>0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28</v>
      </c>
      <c r="C49" s="25">
        <v>0</v>
      </c>
      <c r="D49" s="26">
        <v>20</v>
      </c>
      <c r="E49" s="27">
        <v>0</v>
      </c>
      <c r="F49" s="28">
        <v>8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13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6</v>
      </c>
      <c r="C53" s="35">
        <v>0</v>
      </c>
      <c r="D53" s="36">
        <v>2</v>
      </c>
      <c r="E53" s="37">
        <v>0</v>
      </c>
      <c r="F53" s="38">
        <v>4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2" t="s">
        <v>69</v>
      </c>
      <c r="C58" s="252"/>
      <c r="D58" s="253" t="s">
        <v>70</v>
      </c>
      <c r="E58" s="253"/>
      <c r="F58" s="254" t="s">
        <v>71</v>
      </c>
      <c r="G58" s="255"/>
      <c r="H58" s="255"/>
      <c r="I58" s="255"/>
      <c r="J58" s="256" t="s">
        <v>72</v>
      </c>
      <c r="K58" s="257"/>
      <c r="L58" s="257"/>
      <c r="M58" s="257"/>
      <c r="N58" s="49"/>
      <c r="O58" s="50"/>
    </row>
    <row r="59" spans="1:29" ht="20.25" customHeight="1" thickBot="1" x14ac:dyDescent="0.2">
      <c r="A59" s="51" t="s">
        <v>73</v>
      </c>
      <c r="B59" s="52">
        <v>21</v>
      </c>
      <c r="C59" s="53">
        <v>12</v>
      </c>
      <c r="D59" s="258">
        <v>12</v>
      </c>
      <c r="E59" s="258"/>
      <c r="F59" s="259">
        <v>6</v>
      </c>
      <c r="G59" s="260"/>
      <c r="H59" s="261">
        <v>2</v>
      </c>
      <c r="I59" s="261"/>
      <c r="J59" s="258">
        <v>27</v>
      </c>
      <c r="K59" s="258"/>
      <c r="L59" s="261">
        <v>13</v>
      </c>
      <c r="M59" s="262"/>
      <c r="N59" s="265"/>
      <c r="O59" s="266"/>
    </row>
    <row r="60" spans="1:29" ht="23.25" customHeight="1" thickTop="1" x14ac:dyDescent="0.15">
      <c r="A60" s="54" t="s">
        <v>74</v>
      </c>
      <c r="B60" s="55">
        <v>21</v>
      </c>
      <c r="C60" s="56">
        <v>12</v>
      </c>
      <c r="D60" s="267">
        <v>12</v>
      </c>
      <c r="E60" s="267"/>
      <c r="F60" s="268">
        <v>6</v>
      </c>
      <c r="G60" s="269"/>
      <c r="H60" s="270">
        <v>2</v>
      </c>
      <c r="I60" s="270"/>
      <c r="J60" s="271">
        <v>27</v>
      </c>
      <c r="K60" s="271"/>
      <c r="L60" s="270">
        <v>13</v>
      </c>
      <c r="M60" s="272"/>
      <c r="N60" s="263"/>
      <c r="O60" s="264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3">
        <v>0</v>
      </c>
      <c r="E61" s="273"/>
      <c r="F61" s="274">
        <v>0</v>
      </c>
      <c r="G61" s="275"/>
      <c r="H61" s="276">
        <v>0</v>
      </c>
      <c r="I61" s="276"/>
      <c r="J61" s="273">
        <v>0</v>
      </c>
      <c r="K61" s="273"/>
      <c r="L61" s="276">
        <v>0</v>
      </c>
      <c r="M61" s="277"/>
      <c r="N61" s="263"/>
      <c r="O61" s="264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Normal="85" zoomScaleSheetLayoutView="100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78" t="s">
        <v>77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6.5" customHeight="1" x14ac:dyDescent="0.15">
      <c r="A2" s="279" t="s">
        <v>78</v>
      </c>
      <c r="B2" s="281" t="s">
        <v>79</v>
      </c>
      <c r="C2" s="283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88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280"/>
      <c r="B3" s="282"/>
      <c r="C3" s="284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1</v>
      </c>
      <c r="C6" s="74">
        <v>1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3</v>
      </c>
      <c r="C16" s="74">
        <v>1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1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3</v>
      </c>
      <c r="C26" s="74">
        <v>0</v>
      </c>
      <c r="D26" s="72">
        <v>0</v>
      </c>
      <c r="E26" s="72">
        <v>0</v>
      </c>
      <c r="F26" s="72">
        <v>0</v>
      </c>
      <c r="G26" s="72">
        <v>2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1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1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12</v>
      </c>
      <c r="C51" s="92">
        <v>4</v>
      </c>
      <c r="D51" s="93">
        <v>1</v>
      </c>
      <c r="E51" s="93">
        <v>1</v>
      </c>
      <c r="F51" s="93">
        <v>0</v>
      </c>
      <c r="G51" s="93">
        <v>4</v>
      </c>
      <c r="H51" s="93">
        <v>0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1" t="s">
        <v>98</v>
      </c>
      <c r="E56" s="291"/>
      <c r="F56" s="291"/>
      <c r="G56" s="291"/>
    </row>
    <row r="57" spans="1:17" ht="17.25" x14ac:dyDescent="0.2">
      <c r="C57" s="292" t="s">
        <v>99</v>
      </c>
      <c r="D57" s="292"/>
      <c r="E57" s="292"/>
      <c r="F57" s="292"/>
      <c r="G57" s="292"/>
      <c r="H57" s="292"/>
    </row>
    <row r="90" spans="3:8" ht="18.75" x14ac:dyDescent="0.2">
      <c r="D90" s="291" t="s">
        <v>100</v>
      </c>
      <c r="E90" s="291"/>
      <c r="F90" s="291"/>
      <c r="G90" s="291"/>
    </row>
    <row r="91" spans="3:8" ht="17.25" x14ac:dyDescent="0.2">
      <c r="C91" s="292" t="s">
        <v>101</v>
      </c>
      <c r="D91" s="292"/>
      <c r="E91" s="292"/>
      <c r="F91" s="292"/>
      <c r="G91" s="292"/>
      <c r="H91" s="292"/>
    </row>
    <row r="124" spans="3:8" ht="18.75" x14ac:dyDescent="0.2">
      <c r="D124" s="291"/>
      <c r="E124" s="291"/>
      <c r="F124" s="291"/>
      <c r="G124" s="291"/>
    </row>
    <row r="125" spans="3:8" ht="17.25" x14ac:dyDescent="0.2">
      <c r="C125" s="292"/>
      <c r="D125" s="292"/>
      <c r="E125" s="292"/>
      <c r="F125" s="292"/>
      <c r="G125" s="292"/>
      <c r="H125" s="292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70" zoomScaleNormal="85" zoomScaleSheetLayoutView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1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1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3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1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1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1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3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1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1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1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1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1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1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1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12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3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1</v>
      </c>
      <c r="T51" s="138">
        <v>2</v>
      </c>
      <c r="U51" s="138">
        <v>1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1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1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1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99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311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1" t="s">
        <v>179</v>
      </c>
      <c r="B3" s="303" t="s">
        <v>180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181</v>
      </c>
      <c r="U3" s="303" t="s">
        <v>182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7" t="s">
        <v>198</v>
      </c>
      <c r="R4" s="308"/>
      <c r="T4" s="306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2</v>
      </c>
      <c r="D5" s="153">
        <v>0</v>
      </c>
      <c r="E5" s="153">
        <v>1</v>
      </c>
      <c r="F5" s="154">
        <v>1</v>
      </c>
      <c r="G5" s="154">
        <v>3</v>
      </c>
      <c r="H5" s="154">
        <v>0</v>
      </c>
      <c r="I5" s="154">
        <v>2</v>
      </c>
      <c r="J5" s="154">
        <v>1</v>
      </c>
      <c r="K5" s="154">
        <v>2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200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2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9</v>
      </c>
      <c r="C8" s="159">
        <v>0</v>
      </c>
      <c r="D8" s="160">
        <v>3</v>
      </c>
      <c r="E8" s="160">
        <v>0</v>
      </c>
      <c r="F8" s="161">
        <v>3</v>
      </c>
      <c r="G8" s="161">
        <v>0</v>
      </c>
      <c r="H8" s="161">
        <v>0</v>
      </c>
      <c r="I8" s="161">
        <v>2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3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1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2</v>
      </c>
      <c r="C11" s="159">
        <v>2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12</v>
      </c>
      <c r="C12" s="159">
        <v>5</v>
      </c>
      <c r="D12" s="160">
        <v>0</v>
      </c>
      <c r="E12" s="160">
        <v>0</v>
      </c>
      <c r="F12" s="161">
        <v>5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12</v>
      </c>
      <c r="C13" s="159">
        <v>0</v>
      </c>
      <c r="D13" s="160">
        <v>2</v>
      </c>
      <c r="E13" s="160">
        <v>0</v>
      </c>
      <c r="F13" s="161">
        <v>1</v>
      </c>
      <c r="G13" s="161">
        <v>3</v>
      </c>
      <c r="H13" s="161">
        <v>1</v>
      </c>
      <c r="I13" s="161">
        <v>1</v>
      </c>
      <c r="J13" s="161">
        <v>0</v>
      </c>
      <c r="K13" s="161">
        <v>1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19</v>
      </c>
      <c r="C14" s="159">
        <v>8</v>
      </c>
      <c r="D14" s="160">
        <v>2</v>
      </c>
      <c r="E14" s="160">
        <v>0</v>
      </c>
      <c r="F14" s="161">
        <v>2</v>
      </c>
      <c r="G14" s="161">
        <v>0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3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30</v>
      </c>
      <c r="C15" s="159">
        <v>7</v>
      </c>
      <c r="D15" s="160">
        <v>2</v>
      </c>
      <c r="E15" s="160">
        <v>1</v>
      </c>
      <c r="F15" s="161">
        <v>8</v>
      </c>
      <c r="G15" s="161">
        <v>1</v>
      </c>
      <c r="H15" s="161">
        <v>1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9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15</v>
      </c>
      <c r="C16" s="159">
        <v>0</v>
      </c>
      <c r="D16" s="160">
        <v>1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5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97</v>
      </c>
      <c r="C17" s="159">
        <v>28</v>
      </c>
      <c r="D17" s="160">
        <v>5</v>
      </c>
      <c r="E17" s="160">
        <v>6</v>
      </c>
      <c r="F17" s="161">
        <v>11</v>
      </c>
      <c r="G17" s="161">
        <v>6</v>
      </c>
      <c r="H17" s="161">
        <v>3</v>
      </c>
      <c r="I17" s="161">
        <v>5</v>
      </c>
      <c r="J17" s="161">
        <v>6</v>
      </c>
      <c r="K17" s="161">
        <v>3</v>
      </c>
      <c r="L17" s="161">
        <v>0</v>
      </c>
      <c r="M17" s="161">
        <v>1</v>
      </c>
      <c r="N17" s="161">
        <v>1</v>
      </c>
      <c r="O17" s="161">
        <v>1</v>
      </c>
      <c r="P17" s="161">
        <v>0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56</v>
      </c>
      <c r="C18" s="159">
        <v>14</v>
      </c>
      <c r="D18" s="160">
        <v>4</v>
      </c>
      <c r="E18" s="160">
        <v>1</v>
      </c>
      <c r="F18" s="161">
        <v>2</v>
      </c>
      <c r="G18" s="161">
        <v>6</v>
      </c>
      <c r="H18" s="161">
        <v>3</v>
      </c>
      <c r="I18" s="161">
        <v>3</v>
      </c>
      <c r="J18" s="161">
        <v>0</v>
      </c>
      <c r="K18" s="161">
        <v>1</v>
      </c>
      <c r="L18" s="161">
        <v>2</v>
      </c>
      <c r="M18" s="161">
        <v>2</v>
      </c>
      <c r="N18" s="161">
        <v>4</v>
      </c>
      <c r="O18" s="161">
        <v>0</v>
      </c>
      <c r="P18" s="161">
        <v>0</v>
      </c>
      <c r="Q18" s="160">
        <v>14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1</v>
      </c>
      <c r="D19" s="160">
        <v>2</v>
      </c>
      <c r="E19" s="160">
        <v>0</v>
      </c>
      <c r="F19" s="161">
        <v>0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9</v>
      </c>
      <c r="C20" s="159">
        <v>1</v>
      </c>
      <c r="D20" s="160">
        <v>0</v>
      </c>
      <c r="E20" s="160">
        <v>0</v>
      </c>
      <c r="F20" s="161">
        <v>6</v>
      </c>
      <c r="G20" s="161">
        <v>0</v>
      </c>
      <c r="H20" s="161">
        <v>1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7</v>
      </c>
      <c r="C21" s="159">
        <v>0</v>
      </c>
      <c r="D21" s="160">
        <v>1</v>
      </c>
      <c r="E21" s="160">
        <v>1</v>
      </c>
      <c r="F21" s="161">
        <v>2</v>
      </c>
      <c r="G21" s="161">
        <v>0</v>
      </c>
      <c r="H21" s="161">
        <v>0</v>
      </c>
      <c r="I21" s="161">
        <v>2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1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1</v>
      </c>
      <c r="D24" s="160">
        <v>0</v>
      </c>
      <c r="E24" s="160">
        <v>2</v>
      </c>
      <c r="F24" s="161">
        <v>2</v>
      </c>
      <c r="G24" s="161">
        <v>0</v>
      </c>
      <c r="H24" s="161">
        <v>0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1</v>
      </c>
      <c r="D25" s="160">
        <v>0</v>
      </c>
      <c r="E25" s="160">
        <v>3</v>
      </c>
      <c r="F25" s="161">
        <v>1</v>
      </c>
      <c r="G25" s="161">
        <v>0</v>
      </c>
      <c r="H25" s="161">
        <v>0</v>
      </c>
      <c r="I25" s="161">
        <v>2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12</v>
      </c>
      <c r="C26" s="159">
        <v>0</v>
      </c>
      <c r="D26" s="160">
        <v>0</v>
      </c>
      <c r="E26" s="160">
        <v>1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2</v>
      </c>
      <c r="L26" s="161">
        <v>0</v>
      </c>
      <c r="M26" s="161">
        <v>0</v>
      </c>
      <c r="N26" s="161">
        <v>2</v>
      </c>
      <c r="O26" s="161">
        <v>1</v>
      </c>
      <c r="P26" s="161">
        <v>0</v>
      </c>
      <c r="Q26" s="160">
        <v>5</v>
      </c>
      <c r="R26" s="162"/>
    </row>
    <row r="27" spans="1:18" s="156" customFormat="1" ht="17.25" x14ac:dyDescent="0.2">
      <c r="A27" s="23" t="s">
        <v>43</v>
      </c>
      <c r="B27" s="151">
        <v>61</v>
      </c>
      <c r="C27" s="159">
        <v>6</v>
      </c>
      <c r="D27" s="160">
        <v>10</v>
      </c>
      <c r="E27" s="160">
        <v>12</v>
      </c>
      <c r="F27" s="161">
        <v>4</v>
      </c>
      <c r="G27" s="161">
        <v>4</v>
      </c>
      <c r="H27" s="161">
        <v>2</v>
      </c>
      <c r="I27" s="161">
        <v>1</v>
      </c>
      <c r="J27" s="161">
        <v>3</v>
      </c>
      <c r="K27" s="161">
        <v>2</v>
      </c>
      <c r="L27" s="161">
        <v>1</v>
      </c>
      <c r="M27" s="161">
        <v>0</v>
      </c>
      <c r="N27" s="161">
        <v>2</v>
      </c>
      <c r="O27" s="161">
        <v>2</v>
      </c>
      <c r="P27" s="161">
        <v>0</v>
      </c>
      <c r="Q27" s="160">
        <v>12</v>
      </c>
      <c r="R27" s="162"/>
    </row>
    <row r="28" spans="1:18" s="156" customFormat="1" ht="17.25" x14ac:dyDescent="0.2">
      <c r="A28" s="23" t="s">
        <v>44</v>
      </c>
      <c r="B28" s="151">
        <v>11</v>
      </c>
      <c r="C28" s="159">
        <v>0</v>
      </c>
      <c r="D28" s="160">
        <v>3</v>
      </c>
      <c r="E28" s="160">
        <v>0</v>
      </c>
      <c r="F28" s="161">
        <v>4</v>
      </c>
      <c r="G28" s="161">
        <v>0</v>
      </c>
      <c r="H28" s="161">
        <v>0</v>
      </c>
      <c r="I28" s="161">
        <v>0</v>
      </c>
      <c r="J28" s="161">
        <v>1</v>
      </c>
      <c r="K28" s="161">
        <v>1</v>
      </c>
      <c r="L28" s="161">
        <v>0</v>
      </c>
      <c r="M28" s="161">
        <v>0</v>
      </c>
      <c r="N28" s="161">
        <v>1</v>
      </c>
      <c r="O28" s="161">
        <v>1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8</v>
      </c>
      <c r="C30" s="159">
        <v>2</v>
      </c>
      <c r="D30" s="160">
        <v>1</v>
      </c>
      <c r="E30" s="160">
        <v>3</v>
      </c>
      <c r="F30" s="161">
        <v>0</v>
      </c>
      <c r="G30" s="161">
        <v>0</v>
      </c>
      <c r="H30" s="161">
        <v>0</v>
      </c>
      <c r="I30" s="161">
        <v>2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28</v>
      </c>
      <c r="C31" s="159">
        <v>17</v>
      </c>
      <c r="D31" s="160">
        <v>0</v>
      </c>
      <c r="E31" s="160">
        <v>0</v>
      </c>
      <c r="F31" s="161">
        <v>5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5</v>
      </c>
      <c r="R31" s="162"/>
    </row>
    <row r="32" spans="1:18" s="156" customFormat="1" ht="17.25" x14ac:dyDescent="0.2">
      <c r="A32" s="23" t="s">
        <v>48</v>
      </c>
      <c r="B32" s="151">
        <v>25</v>
      </c>
      <c r="C32" s="159">
        <v>3</v>
      </c>
      <c r="D32" s="160">
        <v>5</v>
      </c>
      <c r="E32" s="160">
        <v>2</v>
      </c>
      <c r="F32" s="161">
        <v>3</v>
      </c>
      <c r="G32" s="161">
        <v>0</v>
      </c>
      <c r="H32" s="161">
        <v>0</v>
      </c>
      <c r="I32" s="161">
        <v>0</v>
      </c>
      <c r="J32" s="161">
        <v>2</v>
      </c>
      <c r="K32" s="161">
        <v>7</v>
      </c>
      <c r="L32" s="161">
        <v>0</v>
      </c>
      <c r="M32" s="161">
        <v>0</v>
      </c>
      <c r="N32" s="161">
        <v>1</v>
      </c>
      <c r="O32" s="161">
        <v>0</v>
      </c>
      <c r="P32" s="161">
        <v>1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10</v>
      </c>
      <c r="C33" s="159">
        <v>4</v>
      </c>
      <c r="D33" s="160">
        <v>3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1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1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19</v>
      </c>
      <c r="C37" s="159">
        <v>1</v>
      </c>
      <c r="D37" s="160">
        <v>4</v>
      </c>
      <c r="E37" s="160">
        <v>3</v>
      </c>
      <c r="F37" s="161">
        <v>6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1</v>
      </c>
      <c r="P37" s="161">
        <v>1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1</v>
      </c>
      <c r="D38" s="160">
        <v>0</v>
      </c>
      <c r="E38" s="160">
        <v>1</v>
      </c>
      <c r="F38" s="161">
        <v>1</v>
      </c>
      <c r="G38" s="161">
        <v>0</v>
      </c>
      <c r="H38" s="161">
        <v>0</v>
      </c>
      <c r="I38" s="161">
        <v>0</v>
      </c>
      <c r="J38" s="161">
        <v>1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1</v>
      </c>
      <c r="D39" s="160">
        <v>0</v>
      </c>
      <c r="E39" s="160">
        <v>1</v>
      </c>
      <c r="F39" s="161">
        <v>1</v>
      </c>
      <c r="G39" s="161">
        <v>1</v>
      </c>
      <c r="H39" s="161">
        <v>0</v>
      </c>
      <c r="I39" s="161">
        <v>0</v>
      </c>
      <c r="J39" s="161">
        <v>2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1</v>
      </c>
      <c r="E40" s="160">
        <v>1</v>
      </c>
      <c r="F40" s="161">
        <v>1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1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14</v>
      </c>
      <c r="C44" s="159">
        <v>1</v>
      </c>
      <c r="D44" s="160">
        <v>1</v>
      </c>
      <c r="E44" s="160">
        <v>3</v>
      </c>
      <c r="F44" s="161">
        <v>1</v>
      </c>
      <c r="G44" s="161">
        <v>1</v>
      </c>
      <c r="H44" s="161">
        <v>0</v>
      </c>
      <c r="I44" s="161">
        <v>4</v>
      </c>
      <c r="J44" s="161">
        <v>2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1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2</v>
      </c>
      <c r="D47" s="160">
        <v>0</v>
      </c>
      <c r="E47" s="160">
        <v>0</v>
      </c>
      <c r="F47" s="161">
        <v>0</v>
      </c>
      <c r="G47" s="161">
        <v>0</v>
      </c>
      <c r="H47" s="161">
        <v>1</v>
      </c>
      <c r="I47" s="161">
        <v>0</v>
      </c>
      <c r="J47" s="161">
        <v>0</v>
      </c>
      <c r="K47" s="161">
        <v>0</v>
      </c>
      <c r="L47" s="161">
        <v>0</v>
      </c>
      <c r="M47" s="161">
        <v>1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1</v>
      </c>
      <c r="D50" s="160">
        <v>1</v>
      </c>
      <c r="E50" s="160">
        <v>2</v>
      </c>
      <c r="F50" s="161">
        <v>0</v>
      </c>
      <c r="G50" s="161">
        <v>0</v>
      </c>
      <c r="H50" s="161">
        <v>0</v>
      </c>
      <c r="I50" s="161">
        <v>1</v>
      </c>
      <c r="J50" s="161">
        <v>1</v>
      </c>
      <c r="K50" s="161">
        <v>0</v>
      </c>
      <c r="L50" s="161">
        <v>0</v>
      </c>
      <c r="M50" s="161">
        <v>0</v>
      </c>
      <c r="N50" s="161">
        <v>1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1</v>
      </c>
      <c r="E51" s="160">
        <v>1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548</v>
      </c>
      <c r="C52" s="173">
        <v>111</v>
      </c>
      <c r="D52" s="174">
        <v>54</v>
      </c>
      <c r="E52" s="174">
        <v>48</v>
      </c>
      <c r="F52" s="175">
        <v>90</v>
      </c>
      <c r="G52" s="175">
        <v>28</v>
      </c>
      <c r="H52" s="175">
        <v>13</v>
      </c>
      <c r="I52" s="175">
        <v>31</v>
      </c>
      <c r="J52" s="175">
        <v>20</v>
      </c>
      <c r="K52" s="175">
        <v>20</v>
      </c>
      <c r="L52" s="175">
        <v>5</v>
      </c>
      <c r="M52" s="175">
        <v>4</v>
      </c>
      <c r="N52" s="175">
        <v>17</v>
      </c>
      <c r="O52" s="175">
        <v>7</v>
      </c>
      <c r="P52" s="175">
        <v>2</v>
      </c>
      <c r="Q52" s="174">
        <v>98</v>
      </c>
      <c r="R52" s="176"/>
    </row>
    <row r="59" spans="1:18" ht="18.75" x14ac:dyDescent="0.2">
      <c r="A59" s="300" t="s">
        <v>212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213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zoomScale="55" zoomScaleNormal="55" workbookViewId="0">
      <selection sqref="A1:AM1"/>
    </sheetView>
  </sheetViews>
  <sheetFormatPr defaultColWidth="8.625" defaultRowHeight="18.75" customHeight="1" x14ac:dyDescent="0.15"/>
  <cols>
    <col min="1" max="1" width="9.625" customWidth="1"/>
    <col min="2" max="2" width="6.875" customWidth="1"/>
    <col min="3" max="3" width="6" customWidth="1"/>
    <col min="4" max="4" width="6.875" customWidth="1"/>
    <col min="5" max="5" width="6" customWidth="1"/>
    <col min="6" max="6" width="6.875" customWidth="1"/>
    <col min="7" max="7" width="6" customWidth="1"/>
    <col min="8" max="8" width="6.875" customWidth="1"/>
    <col min="9" max="9" width="6" customWidth="1"/>
    <col min="10" max="10" width="6.875" customWidth="1"/>
    <col min="11" max="11" width="6" customWidth="1"/>
    <col min="12" max="12" width="6.875" customWidth="1"/>
    <col min="13" max="13" width="6" customWidth="1"/>
    <col min="14" max="14" width="6.875" customWidth="1"/>
    <col min="15" max="15" width="6" customWidth="1"/>
    <col min="16" max="16" width="6.875" customWidth="1"/>
    <col min="17" max="17" width="6" customWidth="1"/>
    <col min="18" max="18" width="6.875" customWidth="1"/>
    <col min="19" max="19" width="6" customWidth="1"/>
    <col min="20" max="20" width="6.875" customWidth="1"/>
    <col min="21" max="21" width="6" customWidth="1"/>
    <col min="22" max="22" width="6.875" customWidth="1"/>
    <col min="23" max="23" width="6" customWidth="1"/>
    <col min="24" max="24" width="6.875" customWidth="1"/>
    <col min="25" max="25" width="6" customWidth="1"/>
    <col min="26" max="26" width="6.875" customWidth="1"/>
    <col min="27" max="27" width="6" customWidth="1"/>
    <col min="28" max="28" width="6.875" customWidth="1"/>
    <col min="29" max="29" width="6" customWidth="1"/>
    <col min="30" max="30" width="6.875" customWidth="1"/>
    <col min="31" max="31" width="6" customWidth="1"/>
    <col min="32" max="32" width="6.875" customWidth="1"/>
    <col min="33" max="33" width="6" customWidth="1"/>
    <col min="34" max="34" width="6.875" customWidth="1"/>
    <col min="35" max="35" width="6" customWidth="1"/>
    <col min="36" max="36" width="6.875" customWidth="1"/>
    <col min="37" max="37" width="6" customWidth="1"/>
    <col min="38" max="38" width="6.875" customWidth="1"/>
    <col min="39" max="39" width="6" customWidth="1"/>
  </cols>
  <sheetData>
    <row r="1" spans="1:39" ht="18.75" customHeight="1" x14ac:dyDescent="0.2">
      <c r="A1" s="309" t="s">
        <v>214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</row>
    <row r="2" spans="1:39" ht="18.75" customHeight="1" x14ac:dyDescent="0.15">
      <c r="A2" s="310" t="s">
        <v>2</v>
      </c>
      <c r="B2" s="318" t="s">
        <v>215</v>
      </c>
      <c r="C2" s="319"/>
      <c r="D2" s="320" t="s">
        <v>216</v>
      </c>
      <c r="E2" s="319"/>
      <c r="F2" s="320" t="s">
        <v>217</v>
      </c>
      <c r="G2" s="319"/>
      <c r="H2" s="321" t="s">
        <v>218</v>
      </c>
      <c r="I2" s="322"/>
      <c r="J2" s="323" t="s">
        <v>219</v>
      </c>
      <c r="K2" s="322"/>
      <c r="L2" s="323" t="s">
        <v>220</v>
      </c>
      <c r="M2" s="324"/>
      <c r="N2" s="320" t="s">
        <v>221</v>
      </c>
      <c r="O2" s="325"/>
      <c r="P2" s="320" t="s">
        <v>222</v>
      </c>
      <c r="Q2" s="319"/>
      <c r="R2" s="320" t="s">
        <v>223</v>
      </c>
      <c r="S2" s="319"/>
      <c r="T2" s="320" t="s">
        <v>224</v>
      </c>
      <c r="U2" s="319"/>
      <c r="V2" s="320" t="s">
        <v>225</v>
      </c>
      <c r="W2" s="325"/>
      <c r="X2" s="320" t="s">
        <v>312</v>
      </c>
      <c r="Y2" s="325"/>
      <c r="Z2" s="320" t="s">
        <v>226</v>
      </c>
      <c r="AA2" s="319"/>
      <c r="AB2" s="320" t="s">
        <v>227</v>
      </c>
      <c r="AC2" s="319"/>
      <c r="AD2" s="320" t="s">
        <v>228</v>
      </c>
      <c r="AE2" s="319"/>
      <c r="AF2" s="320" t="s">
        <v>229</v>
      </c>
      <c r="AG2" s="319"/>
      <c r="AH2" s="320" t="s">
        <v>230</v>
      </c>
      <c r="AI2" s="319"/>
      <c r="AJ2" s="320" t="s">
        <v>231</v>
      </c>
      <c r="AK2" s="319"/>
      <c r="AL2" s="320" t="s">
        <v>232</v>
      </c>
      <c r="AM2" s="319"/>
    </row>
    <row r="3" spans="1:39" ht="18.75" customHeight="1" thickBot="1" x14ac:dyDescent="0.2">
      <c r="A3" s="311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AD2:AE2"/>
    <mergeCell ref="AF2:AG2"/>
    <mergeCell ref="AH2:AI2"/>
    <mergeCell ref="AJ2:AK2"/>
    <mergeCell ref="AL2:AM2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12" t="s">
        <v>233</v>
      </c>
      <c r="B1" s="313"/>
      <c r="C1" s="313"/>
      <c r="D1" s="313"/>
      <c r="E1" s="313"/>
      <c r="F1" s="313"/>
      <c r="G1" s="313"/>
      <c r="H1" s="313"/>
      <c r="I1" s="31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14" t="s">
        <v>2</v>
      </c>
      <c r="B2" s="281" t="s">
        <v>234</v>
      </c>
      <c r="C2" s="316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235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315"/>
      <c r="B3" s="282"/>
      <c r="C3" s="317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237" t="s">
        <v>200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201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37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7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7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7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23</v>
      </c>
      <c r="C16" s="92">
        <f t="shared" ref="C16:Q16" si="1">SUM(C4:C15)</f>
        <v>9</v>
      </c>
      <c r="D16" s="92">
        <f t="shared" si="1"/>
        <v>1</v>
      </c>
      <c r="E16" s="92">
        <f t="shared" si="1"/>
        <v>2</v>
      </c>
      <c r="F16" s="92">
        <f t="shared" si="1"/>
        <v>2</v>
      </c>
      <c r="G16" s="92">
        <f t="shared" si="1"/>
        <v>5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236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237</v>
      </c>
      <c r="B3" s="99" t="s">
        <v>104</v>
      </c>
      <c r="C3" s="100" t="s">
        <v>238</v>
      </c>
      <c r="D3" s="101" t="s">
        <v>239</v>
      </c>
      <c r="E3" s="101" t="s">
        <v>240</v>
      </c>
      <c r="F3" s="101" t="s">
        <v>241</v>
      </c>
      <c r="G3" s="101" t="s">
        <v>242</v>
      </c>
      <c r="H3" s="101" t="s">
        <v>243</v>
      </c>
      <c r="I3" s="101" t="s">
        <v>244</v>
      </c>
      <c r="J3" s="101" t="s">
        <v>245</v>
      </c>
      <c r="K3" s="101" t="s">
        <v>246</v>
      </c>
      <c r="L3" s="101" t="s">
        <v>247</v>
      </c>
      <c r="M3" s="101" t="s">
        <v>248</v>
      </c>
      <c r="N3" s="101" t="s">
        <v>249</v>
      </c>
      <c r="O3" s="101" t="s">
        <v>250</v>
      </c>
      <c r="P3" s="101" t="s">
        <v>251</v>
      </c>
      <c r="Q3" s="101" t="s">
        <v>252</v>
      </c>
      <c r="R3" s="101" t="s">
        <v>253</v>
      </c>
      <c r="S3" s="101" t="s">
        <v>254</v>
      </c>
      <c r="T3" s="101" t="s">
        <v>255</v>
      </c>
      <c r="U3" s="101" t="s">
        <v>256</v>
      </c>
      <c r="V3" s="101" t="s">
        <v>257</v>
      </c>
      <c r="W3" s="102" t="s">
        <v>258</v>
      </c>
      <c r="X3" s="239" t="s">
        <v>259</v>
      </c>
      <c r="Y3" s="100" t="s">
        <v>260</v>
      </c>
      <c r="Z3" s="101" t="s">
        <v>261</v>
      </c>
      <c r="AA3" s="101" t="s">
        <v>262</v>
      </c>
      <c r="AB3" s="101" t="s">
        <v>263</v>
      </c>
      <c r="AC3" s="101" t="s">
        <v>264</v>
      </c>
      <c r="AD3" s="101" t="s">
        <v>265</v>
      </c>
      <c r="AE3" s="101" t="s">
        <v>266</v>
      </c>
      <c r="AF3" s="101" t="s">
        <v>267</v>
      </c>
      <c r="AG3" s="101" t="s">
        <v>268</v>
      </c>
      <c r="AH3" s="101" t="s">
        <v>269</v>
      </c>
      <c r="AI3" s="101" t="s">
        <v>270</v>
      </c>
      <c r="AJ3" s="101" t="s">
        <v>271</v>
      </c>
      <c r="AK3" s="101" t="s">
        <v>272</v>
      </c>
      <c r="AL3" s="101" t="s">
        <v>273</v>
      </c>
      <c r="AM3" s="101" t="s">
        <v>274</v>
      </c>
      <c r="AN3" s="104" t="s">
        <v>275</v>
      </c>
      <c r="AO3" s="100" t="s">
        <v>276</v>
      </c>
      <c r="AP3" s="101" t="s">
        <v>277</v>
      </c>
      <c r="AQ3" s="101" t="s">
        <v>278</v>
      </c>
      <c r="AR3" s="101" t="s">
        <v>279</v>
      </c>
      <c r="AS3" s="101" t="s">
        <v>280</v>
      </c>
      <c r="AT3" s="101" t="s">
        <v>281</v>
      </c>
      <c r="AU3" s="101" t="s">
        <v>282</v>
      </c>
      <c r="AV3" s="101" t="s">
        <v>283</v>
      </c>
      <c r="AW3" s="101" t="s">
        <v>284</v>
      </c>
      <c r="AX3" s="101" t="s">
        <v>285</v>
      </c>
      <c r="AY3" s="101" t="s">
        <v>286</v>
      </c>
      <c r="AZ3" s="101" t="s">
        <v>287</v>
      </c>
      <c r="BA3" s="101" t="s">
        <v>288</v>
      </c>
      <c r="BB3" s="102" t="s">
        <v>289</v>
      </c>
      <c r="BC3" s="102" t="s">
        <v>290</v>
      </c>
      <c r="BD3" s="102" t="s">
        <v>291</v>
      </c>
      <c r="BE3" s="102" t="s">
        <v>292</v>
      </c>
      <c r="BF3" s="102" t="s">
        <v>293</v>
      </c>
      <c r="BG3" s="104" t="s">
        <v>294</v>
      </c>
      <c r="BH3" s="100" t="s">
        <v>295</v>
      </c>
      <c r="BI3" s="101" t="s">
        <v>296</v>
      </c>
      <c r="BJ3" s="101" t="s">
        <v>297</v>
      </c>
      <c r="BK3" s="101" t="s">
        <v>298</v>
      </c>
      <c r="BL3" s="101" t="s">
        <v>299</v>
      </c>
      <c r="BM3" s="101" t="s">
        <v>300</v>
      </c>
      <c r="BN3" s="101" t="s">
        <v>301</v>
      </c>
      <c r="BO3" s="101" t="s">
        <v>302</v>
      </c>
      <c r="BP3" s="101" t="s">
        <v>303</v>
      </c>
      <c r="BQ3" s="101" t="s">
        <v>304</v>
      </c>
      <c r="BR3" s="101" t="s">
        <v>305</v>
      </c>
      <c r="BS3" s="101" t="s">
        <v>306</v>
      </c>
      <c r="BT3" s="101" t="s">
        <v>307</v>
      </c>
      <c r="BU3" s="101" t="s">
        <v>308</v>
      </c>
      <c r="BV3" s="101" t="s">
        <v>309</v>
      </c>
      <c r="BW3" s="104" t="s">
        <v>294</v>
      </c>
    </row>
    <row r="4" spans="1:75" s="119" customFormat="1" ht="24" customHeight="1" x14ac:dyDescent="0.15">
      <c r="A4" s="237" t="s">
        <v>200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37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7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7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7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11</v>
      </c>
      <c r="C16" s="138">
        <f t="shared" si="1"/>
        <v>1</v>
      </c>
      <c r="D16" s="138">
        <f t="shared" si="1"/>
        <v>0</v>
      </c>
      <c r="E16" s="138">
        <f t="shared" si="1"/>
        <v>0</v>
      </c>
      <c r="F16" s="138">
        <f t="shared" si="1"/>
        <v>1</v>
      </c>
      <c r="G16" s="138">
        <f t="shared" si="1"/>
        <v>1</v>
      </c>
      <c r="H16" s="138">
        <f t="shared" si="1"/>
        <v>0</v>
      </c>
      <c r="I16" s="138">
        <f t="shared" si="1"/>
        <v>0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1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1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 岡田 江莉</dc:creator>
  <cp:lastModifiedBy>xxx 岡田 江莉</cp:lastModifiedBy>
  <cp:lastPrinted>2019-09-19T06:51:42Z</cp:lastPrinted>
  <dcterms:created xsi:type="dcterms:W3CDTF">2019-07-26T07:19:26Z</dcterms:created>
  <dcterms:modified xsi:type="dcterms:W3CDTF">2019-09-19T06:55:52Z</dcterms:modified>
</cp:coreProperties>
</file>