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3995" windowHeight="1143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<sst xmlns="http://schemas.openxmlformats.org/spreadsheetml/2006/main" count="624" uniqueCount="314">
  <si>
    <t>国保連合会介護サービス苦情処理受付等累計（令和1年4月分～令和1年4月分）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</si>
  <si>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</si>
  <si>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</si>
  <si>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</si>
  <si>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</si>
  <si>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</si>
  <si>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</si>
  <si>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</si>
  <si>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</si>
  <si>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</si>
  <si>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</si>
  <si>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</si>
  <si>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</si>
  <si>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</si>
  <si>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</si>
  <si>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</si>
  <si>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</si>
  <si>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</si>
  <si>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</si>
  <si>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</si>
  <si>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</si>
  <si>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</si>
  <si>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</si>
  <si>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</si>
  <si>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</si>
  <si>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</si>
  <si>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</si>
  <si>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</si>
  <si>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</si>
  <si>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</si>
  <si>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</si>
  <si>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</si>
  <si>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</si>
  <si>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</si>
  <si>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</si>
  <si>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</si>
  <si>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</si>
  <si>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</si>
  <si>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</si>
  <si>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</si>
  <si>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</si>
  <si>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</si>
  <si>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</si>
  <si>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</si>
  <si>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</si>
  <si>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</si>
  <si>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</si>
  <si>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</si>
  <si>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</si>
  <si>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</si>
  <si>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</si>
  <si>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</si>
  <si>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</si>
  <si>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</si>
  <si>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</si>
  <si>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</si>
  <si>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</si>
  <si>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</si>
  <si>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</si>
  <si>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</si>
  <si>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</si>
  <si>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</si>
  <si>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</si>
  <si>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</si>
  <si>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</si>
  <si>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</si>
  <si>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</si>
  <si>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</si>
  <si>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</si>
  <si>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</si>
  <si>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</si>
  <si>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</si>
  <si>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</si>
  <si>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</si>
  <si>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</si>
  <si>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</si>
  <si>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</si>
  <si>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</si>
  <si>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</si>
  <si>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</si>
  <si>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</si>
  <si>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</si>
  <si>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</si>
  <si>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</si>
  <si>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</si>
  <si>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</si>
  <si>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</si>
  <si>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</si>
  <si>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</si>
  <si>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</si>
  <si>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</si>
  <si>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</si>
  <si>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</si>
  <si>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</si>
  <si>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</si>
  <si>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</si>
  <si>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</si>
  <si>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</si>
  <si>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</si>
  <si>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（令和1年4月分～令和1年4月分／　11件）</t>
    <phoneticPr fontId="3"/>
  </si>
  <si>
    <t>国保連合会苦情申立内容</t>
    <phoneticPr fontId="3"/>
  </si>
  <si>
    <t>（令和1年4月分／　11件）</t>
    <phoneticPr fontId="3"/>
  </si>
  <si>
    <t>○国保連合会苦情申立サービス種類の内訳（令和1年4月分）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</si>
  <si>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</si>
  <si>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</si>
  <si>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</si>
  <si>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</si>
  <si>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</si>
  <si>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</si>
  <si>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</si>
  <si>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</si>
  <si>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</si>
  <si>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</si>
  <si>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</si>
  <si>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</si>
  <si>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</si>
  <si>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</si>
  <si>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</si>
  <si>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</si>
  <si>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</si>
  <si>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</si>
  <si>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</si>
  <si>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</si>
  <si>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</si>
  <si>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</si>
  <si>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</si>
  <si>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</si>
  <si>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</si>
  <si>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</si>
  <si>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</si>
  <si>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</si>
  <si>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</si>
  <si>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</si>
  <si>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</si>
  <si>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</si>
  <si>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</si>
  <si>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</si>
  <si>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</si>
  <si>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</si>
  <si>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</si>
  <si>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</si>
  <si>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</si>
  <si>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</si>
  <si>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</si>
  <si>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</si>
  <si>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</si>
  <si>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</si>
  <si>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</si>
  <si>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</si>
  <si>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</si>
  <si>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</si>
  <si>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</si>
  <si>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</si>
  <si>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</si>
  <si>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</si>
  <si>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</si>
  <si>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</si>
  <si>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</si>
  <si>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</si>
  <si>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</si>
  <si>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</si>
  <si>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</si>
  <si>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</si>
  <si>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</si>
  <si>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</si>
  <si>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</si>
  <si>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</si>
  <si>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</si>
  <si>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</si>
  <si>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</si>
  <si>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</si>
  <si>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</si>
  <si>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</si>
  <si>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</si>
  <si>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</si>
  <si>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</si>
  <si>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</si>
  <si>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</si>
  <si>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○国保連合会相談内容の内訳（令和1年4月分）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</si>
  <si>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</si>
  <si>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</si>
  <si>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</si>
  <si>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</si>
  <si>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</si>
  <si>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</si>
  <si>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</si>
  <si>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</si>
  <si>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</si>
  <si>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</si>
  <si>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</si>
  <si>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</si>
  <si>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</si>
  <si>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</si>
  <si>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</si>
  <si>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</si>
  <si>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</si>
  <si>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</si>
  <si>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</si>
  <si>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</si>
  <si>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</si>
  <si>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</si>
  <si>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</si>
  <si>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</si>
  <si>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</si>
  <si>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</si>
  <si>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</si>
  <si>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</si>
  <si>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</si>
  <si>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</si>
  <si>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</si>
  <si>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</si>
  <si>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</si>
  <si>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</si>
  <si>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（令和1年4月分～令和1年4月分／　495件）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</si>
  <si>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</si>
  <si>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</si>
  <si>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</si>
  <si>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</si>
  <si>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</si>
  <si>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</si>
  <si>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</si>
  <si>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</si>
  <si>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</si>
  <si>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</si>
  <si>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</si>
  <si>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</si>
  <si>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</si>
  <si>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</si>
  <si>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</si>
  <si>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</si>
  <si>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</si>
  <si>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</si>
  <si>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</si>
  <si>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</si>
  <si>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</si>
  <si>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</si>
  <si>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</si>
  <si>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</si>
  <si>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</si>
  <si>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</si>
  <si>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</si>
  <si>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</si>
  <si>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</si>
  <si>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</si>
  <si>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</si>
  <si>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</si>
  <si>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</si>
  <si>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</si>
  <si>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</si>
  <si>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</si>
  <si>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</si>
  <si>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</si>
  <si>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</si>
  <si>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</si>
  <si>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</si>
  <si>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</si>
  <si>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</si>
  <si>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</si>
  <si>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</si>
  <si>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</si>
  <si>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</si>
  <si>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</si>
  <si>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</si>
  <si>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</si>
  <si>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</si>
  <si>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</si>
  <si>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</si>
  <si>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</si>
  <si>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</si>
  <si>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</si>
  <si>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</si>
  <si>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</si>
  <si>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</si>
  <si>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</si>
  <si>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</si>
  <si>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</si>
  <si>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</si>
  <si>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</si>
  <si>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</si>
  <si>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</si>
  <si>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</si>
  <si>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</si>
  <si>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</si>
  <si>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</si>
  <si>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</si>
  <si>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</si>
  <si>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</si>
  <si>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</si>
  <si>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</si>
  <si>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</si>
  <si>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</si>
  <si>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</si>
  <si>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2019/5/1</t>
  </si>
  <si>
    <t>※総合事業サービス分：0件</t>
    <phoneticPr fontId="3"/>
  </si>
  <si>
    <t>（注）一部の連合会の報告数値に訂正があったため、前月公表資料と今月公表資料の累計値の合計数値が一致しない。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</si>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</sst>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4.5610034207525657E-3"/>
                  <c:y val="-2.8725314183123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1.6756433273488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284682630178638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244013683010263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1.3683010262257697E-2"/>
                  <c:y val="1.43626570915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0"/>
                  <c:y val="-2.6331538001196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2.2038567493112948E-2"/>
                  <c:y val="-3.59066427289048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3.3057851239669367E-2"/>
                  <c:y val="2.39377618192698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186934277843367E-2"/>
                  <c:y val="1.9150209455415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0464384100747739E-2"/>
                  <c:y val="7.1813285457809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3.7780401416765051E-2"/>
                  <c:y val="3.11190903650508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1.8890200708382526E-2"/>
                  <c:y val="-3.1119090365050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2096"/>
        <c:axId val="47510272"/>
      </c:barChart>
      <c:catAx>
        <c:axId val="4749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1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1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92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24192"/>
        <c:axId val="47625728"/>
      </c:barChart>
      <c:catAx>
        <c:axId val="4762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2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90112"/>
        <c:axId val="47691648"/>
      </c:barChart>
      <c:catAx>
        <c:axId val="47690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9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9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9011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974272"/>
        <c:axId val="47975808"/>
      </c:barChart>
      <c:catAx>
        <c:axId val="47974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5808"/>
        <c:crosses val="autoZero"/>
        <c:auto val="1"/>
        <c:lblAlgn val="ctr"/>
        <c:lblOffset val="100"/>
        <c:tickMarkSkip val="1"/>
        <c:noMultiLvlLbl val="0"/>
      </c:catAx>
      <c:valAx>
        <c:axId val="4797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974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495</v>
      </c>
      <c r="C6" s="12">
        <v>11</v>
      </c>
      <c r="D6" s="13">
        <v>495</v>
      </c>
      <c r="E6" s="14">
        <v>11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9</v>
      </c>
      <c r="C7" s="17">
        <v>0</v>
      </c>
      <c r="D7" s="18">
        <v>9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1</v>
      </c>
      <c r="D8" s="26">
        <v>2</v>
      </c>
      <c r="E8" s="27">
        <v>1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7</v>
      </c>
      <c r="C9" s="25">
        <v>2</v>
      </c>
      <c r="D9" s="26">
        <v>7</v>
      </c>
      <c r="E9" s="27">
        <v>2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</v>
      </c>
      <c r="C10" s="25">
        <v>0</v>
      </c>
      <c r="D10" s="26">
        <v>7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3</v>
      </c>
      <c r="C11" s="25">
        <v>0</v>
      </c>
      <c r="D11" s="26">
        <v>3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2</v>
      </c>
      <c r="C12" s="25">
        <v>0</v>
      </c>
      <c r="D12" s="26">
        <v>2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6</v>
      </c>
      <c r="C13" s="25">
        <v>0</v>
      </c>
      <c r="D13" s="26">
        <v>6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14</v>
      </c>
      <c r="C14" s="25">
        <v>1</v>
      </c>
      <c r="D14" s="26">
        <v>14</v>
      </c>
      <c r="E14" s="27">
        <v>1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9</v>
      </c>
      <c r="C15" s="25">
        <v>1</v>
      </c>
      <c r="D15" s="26">
        <v>9</v>
      </c>
      <c r="E15" s="27">
        <v>1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21</v>
      </c>
      <c r="C16" s="25">
        <v>1</v>
      </c>
      <c r="D16" s="26">
        <v>21</v>
      </c>
      <c r="E16" s="27">
        <v>1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33</v>
      </c>
      <c r="C17" s="25">
        <v>0</v>
      </c>
      <c r="D17" s="26">
        <v>33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11</v>
      </c>
      <c r="C18" s="25">
        <v>0</v>
      </c>
      <c r="D18" s="26">
        <v>11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79</v>
      </c>
      <c r="C19" s="25">
        <v>2</v>
      </c>
      <c r="D19" s="26">
        <v>79</v>
      </c>
      <c r="E19" s="27">
        <v>2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39</v>
      </c>
      <c r="C20" s="25">
        <v>0</v>
      </c>
      <c r="D20" s="26">
        <v>39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</v>
      </c>
      <c r="C21" s="25">
        <v>0</v>
      </c>
      <c r="D21" s="26">
        <v>5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5</v>
      </c>
      <c r="C22" s="25">
        <v>0</v>
      </c>
      <c r="D22" s="26">
        <v>5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1</v>
      </c>
      <c r="C23" s="25">
        <v>0</v>
      </c>
      <c r="D23" s="26">
        <v>1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</v>
      </c>
      <c r="C24" s="25">
        <v>0</v>
      </c>
      <c r="D24" s="26">
        <v>1</v>
      </c>
      <c r="E24" s="27">
        <v>0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0</v>
      </c>
      <c r="C25" s="25">
        <v>1</v>
      </c>
      <c r="D25" s="26">
        <v>0</v>
      </c>
      <c r="E25" s="27">
        <v>1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8</v>
      </c>
      <c r="C26" s="25">
        <v>0</v>
      </c>
      <c r="D26" s="26">
        <v>8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9</v>
      </c>
      <c r="C27" s="25">
        <v>0</v>
      </c>
      <c r="D27" s="26">
        <v>9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15</v>
      </c>
      <c r="C28" s="25">
        <v>0</v>
      </c>
      <c r="D28" s="26">
        <v>15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58</v>
      </c>
      <c r="C29" s="25">
        <v>0</v>
      </c>
      <c r="D29" s="26">
        <v>58</v>
      </c>
      <c r="E29" s="27">
        <v>0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</v>
      </c>
      <c r="C30" s="25">
        <v>0</v>
      </c>
      <c r="D30" s="26">
        <v>2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0</v>
      </c>
      <c r="C31" s="25">
        <v>0</v>
      </c>
      <c r="D31" s="26">
        <v>0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14</v>
      </c>
      <c r="C32" s="25">
        <v>0</v>
      </c>
      <c r="D32" s="26">
        <v>14</v>
      </c>
      <c r="E32" s="27">
        <v>0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26</v>
      </c>
      <c r="C33" s="25">
        <v>1</v>
      </c>
      <c r="D33" s="26">
        <v>26</v>
      </c>
      <c r="E33" s="27">
        <v>1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20</v>
      </c>
      <c r="C34" s="25">
        <v>0</v>
      </c>
      <c r="D34" s="26">
        <v>20</v>
      </c>
      <c r="E34" s="27">
        <v>0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8</v>
      </c>
      <c r="C35" s="25">
        <v>0</v>
      </c>
      <c r="D35" s="26">
        <v>8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</v>
      </c>
      <c r="C36" s="25">
        <v>0</v>
      </c>
      <c r="D36" s="26">
        <v>1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</v>
      </c>
      <c r="C37" s="25">
        <v>0</v>
      </c>
      <c r="D37" s="26">
        <v>1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3</v>
      </c>
      <c r="C38" s="25">
        <v>0</v>
      </c>
      <c r="D38" s="26">
        <v>3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</v>
      </c>
      <c r="C39" s="25">
        <v>0</v>
      </c>
      <c r="D39" s="26">
        <v>7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</v>
      </c>
      <c r="C40" s="25">
        <v>0</v>
      </c>
      <c r="D40" s="26">
        <v>3</v>
      </c>
      <c r="E40" s="27">
        <v>0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</v>
      </c>
      <c r="C41" s="25">
        <v>1</v>
      </c>
      <c r="D41" s="26">
        <v>4</v>
      </c>
      <c r="E41" s="27">
        <v>1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1</v>
      </c>
      <c r="C42" s="25">
        <v>0</v>
      </c>
      <c r="D42" s="26">
        <v>1</v>
      </c>
      <c r="E42" s="27">
        <v>0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0</v>
      </c>
      <c r="C43" s="25">
        <v>0</v>
      </c>
      <c r="D43" s="26">
        <v>0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2</v>
      </c>
      <c r="C44" s="25">
        <v>0</v>
      </c>
      <c r="D44" s="26">
        <v>2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</v>
      </c>
      <c r="C45" s="25">
        <v>0</v>
      </c>
      <c r="D45" s="26">
        <v>2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23</v>
      </c>
      <c r="C46" s="25">
        <v>0</v>
      </c>
      <c r="D46" s="26">
        <v>23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</v>
      </c>
      <c r="C47" s="25">
        <v>0</v>
      </c>
      <c r="D47" s="26">
        <v>1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</v>
      </c>
      <c r="C48" s="25">
        <v>0</v>
      </c>
      <c r="D48" s="26">
        <v>1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20</v>
      </c>
      <c r="C49" s="25">
        <v>0</v>
      </c>
      <c r="D49" s="26">
        <v>20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3</v>
      </c>
      <c r="C51" s="25">
        <v>0</v>
      </c>
      <c r="D51" s="26">
        <v>3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6</v>
      </c>
      <c r="C52" s="25">
        <v>0</v>
      </c>
      <c r="D52" s="26">
        <v>6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2</v>
      </c>
      <c r="C53" s="35">
        <v>0</v>
      </c>
      <c r="D53" s="36">
        <v>2</v>
      </c>
      <c r="E53" s="37">
        <v>0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22</v>
      </c>
      <c r="C59" s="53">
        <v>13</v>
      </c>
      <c r="D59" s="261">
        <v>11</v>
      </c>
      <c r="E59" s="261"/>
      <c r="F59" s="262">
        <v>12</v>
      </c>
      <c r="G59" s="263"/>
      <c r="H59" s="264">
        <v>4</v>
      </c>
      <c r="I59" s="264"/>
      <c r="J59" s="261">
        <v>21</v>
      </c>
      <c r="K59" s="261"/>
      <c r="L59" s="264">
        <v>11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22</v>
      </c>
      <c r="C60" s="56">
        <v>13</v>
      </c>
      <c r="D60" s="244">
        <v>11</v>
      </c>
      <c r="E60" s="244"/>
      <c r="F60" s="245">
        <v>12</v>
      </c>
      <c r="G60" s="246"/>
      <c r="H60" s="247">
        <v>4</v>
      </c>
      <c r="I60" s="247"/>
      <c r="J60" s="248">
        <v>21</v>
      </c>
      <c r="K60" s="248"/>
      <c r="L60" s="247">
        <v>11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="85" zoomScaleNormal="85" zoomScaleSheetLayoutView="85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1</v>
      </c>
      <c r="C5" s="71">
        <v>0</v>
      </c>
      <c r="D5" s="72">
        <v>0</v>
      </c>
      <c r="E5" s="72">
        <v>1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2</v>
      </c>
      <c r="C6" s="74">
        <v>1</v>
      </c>
      <c r="D6" s="72">
        <v>0</v>
      </c>
      <c r="E6" s="72">
        <v>0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1</v>
      </c>
      <c r="C11" s="74">
        <v>1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1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1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1</v>
      </c>
      <c r="C22" s="74">
        <v>1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1</v>
      </c>
      <c r="C30" s="74">
        <v>1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1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1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11</v>
      </c>
      <c r="C51" s="92">
        <v>5</v>
      </c>
      <c r="D51" s="93">
        <v>0</v>
      </c>
      <c r="E51" s="93">
        <v>1</v>
      </c>
      <c r="F51" s="93">
        <v>2</v>
      </c>
      <c r="G51" s="93">
        <v>1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1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32" zoomScale="60" zoomScaleNormal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1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2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1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1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1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1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1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1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1</v>
      </c>
      <c r="C38" s="126">
        <v>0</v>
      </c>
      <c r="D38" s="127">
        <v>0</v>
      </c>
      <c r="E38" s="109">
        <v>0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11</v>
      </c>
      <c r="C51" s="138">
        <v>1</v>
      </c>
      <c r="D51" s="138">
        <v>0</v>
      </c>
      <c r="E51" s="138">
        <v>0</v>
      </c>
      <c r="F51" s="138">
        <v>1</v>
      </c>
      <c r="G51" s="138">
        <v>1</v>
      </c>
      <c r="H51" s="138">
        <v>0</v>
      </c>
      <c r="I51" s="138">
        <v>0</v>
      </c>
      <c r="J51" s="138">
        <v>3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1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1</v>
      </c>
      <c r="AR51" s="138">
        <v>0</v>
      </c>
      <c r="AS51" s="138">
        <v>1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99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70" zoomScaleNormal="55" zoomScaleSheetLayoutView="7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1" t="s">
        <v>179</v>
      </c>
      <c r="B3" s="303" t="s">
        <v>180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181</v>
      </c>
      <c r="U3" s="303" t="s">
        <v>182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07" t="s">
        <v>198</v>
      </c>
      <c r="R4" s="308"/>
      <c r="T4" s="306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9</v>
      </c>
      <c r="C5" s="152">
        <v>2</v>
      </c>
      <c r="D5" s="153">
        <v>0</v>
      </c>
      <c r="E5" s="153">
        <v>0</v>
      </c>
      <c r="F5" s="154">
        <v>1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2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7</v>
      </c>
      <c r="C7" s="159">
        <v>1</v>
      </c>
      <c r="D7" s="160">
        <v>2</v>
      </c>
      <c r="E7" s="160">
        <v>1</v>
      </c>
      <c r="F7" s="161">
        <v>1</v>
      </c>
      <c r="G7" s="161">
        <v>0</v>
      </c>
      <c r="H7" s="161">
        <v>0</v>
      </c>
      <c r="I7" s="161">
        <v>1</v>
      </c>
      <c r="J7" s="161">
        <v>0</v>
      </c>
      <c r="K7" s="161">
        <v>1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7</v>
      </c>
      <c r="C8" s="159">
        <v>2</v>
      </c>
      <c r="D8" s="160">
        <v>2</v>
      </c>
      <c r="E8" s="160">
        <v>0</v>
      </c>
      <c r="F8" s="161">
        <v>1</v>
      </c>
      <c r="G8" s="161">
        <v>0</v>
      </c>
      <c r="H8" s="161">
        <v>0</v>
      </c>
      <c r="I8" s="161">
        <v>0</v>
      </c>
      <c r="J8" s="161">
        <v>0</v>
      </c>
      <c r="K8" s="161">
        <v>1</v>
      </c>
      <c r="L8" s="161">
        <v>0</v>
      </c>
      <c r="M8" s="161">
        <v>0</v>
      </c>
      <c r="N8" s="161">
        <v>0</v>
      </c>
      <c r="O8" s="161">
        <v>1</v>
      </c>
      <c r="P8" s="161">
        <v>0</v>
      </c>
      <c r="Q8" s="160">
        <v>0</v>
      </c>
      <c r="R8" s="162"/>
      <c r="T8" s="157" t="s">
        <v>203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1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1</v>
      </c>
      <c r="P9" s="161">
        <v>0</v>
      </c>
      <c r="Q9" s="160">
        <v>0</v>
      </c>
      <c r="R9" s="162"/>
      <c r="T9" s="157" t="s">
        <v>204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6</v>
      </c>
      <c r="C11" s="159">
        <v>2</v>
      </c>
      <c r="D11" s="160">
        <v>1</v>
      </c>
      <c r="E11" s="160">
        <v>0</v>
      </c>
      <c r="F11" s="161">
        <v>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1</v>
      </c>
      <c r="O11" s="161">
        <v>0</v>
      </c>
      <c r="P11" s="161">
        <v>0</v>
      </c>
      <c r="Q11" s="160">
        <v>1</v>
      </c>
      <c r="R11" s="162"/>
      <c r="T11" s="157" t="s">
        <v>206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14</v>
      </c>
      <c r="C12" s="159">
        <v>3</v>
      </c>
      <c r="D12" s="160">
        <v>1</v>
      </c>
      <c r="E12" s="160">
        <v>0</v>
      </c>
      <c r="F12" s="161">
        <v>3</v>
      </c>
      <c r="G12" s="161">
        <v>0</v>
      </c>
      <c r="H12" s="161">
        <v>0</v>
      </c>
      <c r="I12" s="161">
        <v>1</v>
      </c>
      <c r="J12" s="161">
        <v>0</v>
      </c>
      <c r="K12" s="161">
        <v>0</v>
      </c>
      <c r="L12" s="161">
        <v>1</v>
      </c>
      <c r="M12" s="161">
        <v>0</v>
      </c>
      <c r="N12" s="161">
        <v>0</v>
      </c>
      <c r="O12" s="161">
        <v>0</v>
      </c>
      <c r="P12" s="161">
        <v>0</v>
      </c>
      <c r="Q12" s="160">
        <v>5</v>
      </c>
      <c r="R12" s="162"/>
      <c r="T12" s="157" t="s">
        <v>207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9</v>
      </c>
      <c r="C13" s="159">
        <v>1</v>
      </c>
      <c r="D13" s="160">
        <v>2</v>
      </c>
      <c r="E13" s="160">
        <v>0</v>
      </c>
      <c r="F13" s="161">
        <v>1</v>
      </c>
      <c r="G13" s="161">
        <v>0</v>
      </c>
      <c r="H13" s="161">
        <v>0</v>
      </c>
      <c r="I13" s="161">
        <v>2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2</v>
      </c>
      <c r="R13" s="162"/>
      <c r="T13" s="157" t="s">
        <v>208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21</v>
      </c>
      <c r="C14" s="159">
        <v>6</v>
      </c>
      <c r="D14" s="160">
        <v>1</v>
      </c>
      <c r="E14" s="160">
        <v>0</v>
      </c>
      <c r="F14" s="161">
        <v>2</v>
      </c>
      <c r="G14" s="161">
        <v>1</v>
      </c>
      <c r="H14" s="161">
        <v>1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8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33</v>
      </c>
      <c r="C15" s="159">
        <v>4</v>
      </c>
      <c r="D15" s="160">
        <v>3</v>
      </c>
      <c r="E15" s="160">
        <v>0</v>
      </c>
      <c r="F15" s="161">
        <v>4</v>
      </c>
      <c r="G15" s="161">
        <v>1</v>
      </c>
      <c r="H15" s="161">
        <v>1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4</v>
      </c>
      <c r="O15" s="161">
        <v>2</v>
      </c>
      <c r="P15" s="161">
        <v>0</v>
      </c>
      <c r="Q15" s="160">
        <v>10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11</v>
      </c>
      <c r="C16" s="159">
        <v>0</v>
      </c>
      <c r="D16" s="160">
        <v>3</v>
      </c>
      <c r="E16" s="160">
        <v>0</v>
      </c>
      <c r="F16" s="161">
        <v>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79</v>
      </c>
      <c r="C17" s="159">
        <v>19</v>
      </c>
      <c r="D17" s="160">
        <v>4</v>
      </c>
      <c r="E17" s="160">
        <v>1</v>
      </c>
      <c r="F17" s="161">
        <v>5</v>
      </c>
      <c r="G17" s="161">
        <v>11</v>
      </c>
      <c r="H17" s="161">
        <v>2</v>
      </c>
      <c r="I17" s="161">
        <v>0</v>
      </c>
      <c r="J17" s="161">
        <v>1</v>
      </c>
      <c r="K17" s="161">
        <v>0</v>
      </c>
      <c r="L17" s="161">
        <v>1</v>
      </c>
      <c r="M17" s="161">
        <v>0</v>
      </c>
      <c r="N17" s="161">
        <v>7</v>
      </c>
      <c r="O17" s="161">
        <v>0</v>
      </c>
      <c r="P17" s="161">
        <v>4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39</v>
      </c>
      <c r="C18" s="159">
        <v>8</v>
      </c>
      <c r="D18" s="160">
        <v>1</v>
      </c>
      <c r="E18" s="160">
        <v>2</v>
      </c>
      <c r="F18" s="161">
        <v>1</v>
      </c>
      <c r="G18" s="161">
        <v>6</v>
      </c>
      <c r="H18" s="161">
        <v>0</v>
      </c>
      <c r="I18" s="161">
        <v>7</v>
      </c>
      <c r="J18" s="161">
        <v>1</v>
      </c>
      <c r="K18" s="161">
        <v>0</v>
      </c>
      <c r="L18" s="161">
        <v>1</v>
      </c>
      <c r="M18" s="161">
        <v>0</v>
      </c>
      <c r="N18" s="161">
        <v>4</v>
      </c>
      <c r="O18" s="161">
        <v>1</v>
      </c>
      <c r="P18" s="161">
        <v>0</v>
      </c>
      <c r="Q18" s="160">
        <v>7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1</v>
      </c>
      <c r="D19" s="160">
        <v>0</v>
      </c>
      <c r="E19" s="160">
        <v>0</v>
      </c>
      <c r="F19" s="161">
        <v>2</v>
      </c>
      <c r="G19" s="161">
        <v>2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5</v>
      </c>
      <c r="C20" s="159">
        <v>1</v>
      </c>
      <c r="D20" s="160">
        <v>1</v>
      </c>
      <c r="E20" s="160">
        <v>0</v>
      </c>
      <c r="F20" s="161">
        <v>3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1</v>
      </c>
      <c r="C21" s="159">
        <v>0</v>
      </c>
      <c r="D21" s="160">
        <v>0</v>
      </c>
      <c r="E21" s="160">
        <v>1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8</v>
      </c>
      <c r="C24" s="159">
        <v>0</v>
      </c>
      <c r="D24" s="160">
        <v>1</v>
      </c>
      <c r="E24" s="160">
        <v>3</v>
      </c>
      <c r="F24" s="161">
        <v>2</v>
      </c>
      <c r="G24" s="161">
        <v>0</v>
      </c>
      <c r="H24" s="161">
        <v>1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1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2</v>
      </c>
      <c r="D25" s="160">
        <v>1</v>
      </c>
      <c r="E25" s="160">
        <v>1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2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15</v>
      </c>
      <c r="C26" s="159">
        <v>2</v>
      </c>
      <c r="D26" s="160">
        <v>1</v>
      </c>
      <c r="E26" s="160">
        <v>0</v>
      </c>
      <c r="F26" s="161">
        <v>2</v>
      </c>
      <c r="G26" s="161">
        <v>0</v>
      </c>
      <c r="H26" s="161">
        <v>0</v>
      </c>
      <c r="I26" s="161">
        <v>1</v>
      </c>
      <c r="J26" s="161">
        <v>0</v>
      </c>
      <c r="K26" s="161">
        <v>1</v>
      </c>
      <c r="L26" s="161">
        <v>0</v>
      </c>
      <c r="M26" s="161">
        <v>0</v>
      </c>
      <c r="N26" s="161">
        <v>3</v>
      </c>
      <c r="O26" s="161">
        <v>0</v>
      </c>
      <c r="P26" s="161">
        <v>0</v>
      </c>
      <c r="Q26" s="160">
        <v>5</v>
      </c>
      <c r="R26" s="162"/>
    </row>
    <row r="27" spans="1:18" s="156" customFormat="1" ht="17.25" x14ac:dyDescent="0.2">
      <c r="A27" s="23" t="s">
        <v>43</v>
      </c>
      <c r="B27" s="151">
        <v>58</v>
      </c>
      <c r="C27" s="159">
        <v>8</v>
      </c>
      <c r="D27" s="160">
        <v>6</v>
      </c>
      <c r="E27" s="160">
        <v>6</v>
      </c>
      <c r="F27" s="161">
        <v>6</v>
      </c>
      <c r="G27" s="161">
        <v>5</v>
      </c>
      <c r="H27" s="161">
        <v>2</v>
      </c>
      <c r="I27" s="161">
        <v>6</v>
      </c>
      <c r="J27" s="161">
        <v>1</v>
      </c>
      <c r="K27" s="161">
        <v>4</v>
      </c>
      <c r="L27" s="161">
        <v>0</v>
      </c>
      <c r="M27" s="161">
        <v>0</v>
      </c>
      <c r="N27" s="161">
        <v>0</v>
      </c>
      <c r="O27" s="161">
        <v>1</v>
      </c>
      <c r="P27" s="161">
        <v>1</v>
      </c>
      <c r="Q27" s="160">
        <v>12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0</v>
      </c>
      <c r="D28" s="160">
        <v>0</v>
      </c>
      <c r="E28" s="160">
        <v>0</v>
      </c>
      <c r="F28" s="161">
        <v>1</v>
      </c>
      <c r="G28" s="161">
        <v>0</v>
      </c>
      <c r="H28" s="161">
        <v>0</v>
      </c>
      <c r="I28" s="161">
        <v>1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0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14</v>
      </c>
      <c r="C30" s="159">
        <v>0</v>
      </c>
      <c r="D30" s="160">
        <v>2</v>
      </c>
      <c r="E30" s="160">
        <v>4</v>
      </c>
      <c r="F30" s="161">
        <v>2</v>
      </c>
      <c r="G30" s="161">
        <v>0</v>
      </c>
      <c r="H30" s="161">
        <v>0</v>
      </c>
      <c r="I30" s="161">
        <v>0</v>
      </c>
      <c r="J30" s="161">
        <v>1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4</v>
      </c>
      <c r="R30" s="162"/>
    </row>
    <row r="31" spans="1:18" s="156" customFormat="1" ht="17.25" x14ac:dyDescent="0.2">
      <c r="A31" s="23" t="s">
        <v>47</v>
      </c>
      <c r="B31" s="151">
        <v>26</v>
      </c>
      <c r="C31" s="159">
        <v>11</v>
      </c>
      <c r="D31" s="160">
        <v>0</v>
      </c>
      <c r="E31" s="160">
        <v>3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0</v>
      </c>
      <c r="P31" s="161">
        <v>0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20</v>
      </c>
      <c r="C32" s="159">
        <v>6</v>
      </c>
      <c r="D32" s="160">
        <v>0</v>
      </c>
      <c r="E32" s="160">
        <v>1</v>
      </c>
      <c r="F32" s="161">
        <v>4</v>
      </c>
      <c r="G32" s="161">
        <v>1</v>
      </c>
      <c r="H32" s="161">
        <v>1</v>
      </c>
      <c r="I32" s="161">
        <v>0</v>
      </c>
      <c r="J32" s="161">
        <v>0</v>
      </c>
      <c r="K32" s="161">
        <v>1</v>
      </c>
      <c r="L32" s="161">
        <v>0</v>
      </c>
      <c r="M32" s="161">
        <v>2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4</v>
      </c>
      <c r="D33" s="160">
        <v>0</v>
      </c>
      <c r="E33" s="160">
        <v>0</v>
      </c>
      <c r="F33" s="161">
        <v>0</v>
      </c>
      <c r="G33" s="161">
        <v>0</v>
      </c>
      <c r="H33" s="161">
        <v>1</v>
      </c>
      <c r="I33" s="161">
        <v>1</v>
      </c>
      <c r="J33" s="161">
        <v>0</v>
      </c>
      <c r="K33" s="161">
        <v>0</v>
      </c>
      <c r="L33" s="161">
        <v>0</v>
      </c>
      <c r="M33" s="161">
        <v>1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0</v>
      </c>
      <c r="G34" s="161">
        <v>0</v>
      </c>
      <c r="H34" s="161">
        <v>0</v>
      </c>
      <c r="I34" s="161">
        <v>1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3</v>
      </c>
      <c r="C36" s="159">
        <v>0</v>
      </c>
      <c r="D36" s="160">
        <v>0</v>
      </c>
      <c r="E36" s="160">
        <v>0</v>
      </c>
      <c r="F36" s="161">
        <v>2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1</v>
      </c>
      <c r="R36" s="162"/>
    </row>
    <row r="37" spans="1:18" s="156" customFormat="1" ht="17.25" x14ac:dyDescent="0.2">
      <c r="A37" s="23" t="s">
        <v>53</v>
      </c>
      <c r="B37" s="151">
        <v>7</v>
      </c>
      <c r="C37" s="159">
        <v>1</v>
      </c>
      <c r="D37" s="160">
        <v>0</v>
      </c>
      <c r="E37" s="160">
        <v>1</v>
      </c>
      <c r="F37" s="161">
        <v>4</v>
      </c>
      <c r="G37" s="161">
        <v>0</v>
      </c>
      <c r="H37" s="161">
        <v>0</v>
      </c>
      <c r="I37" s="161">
        <v>0</v>
      </c>
      <c r="J37" s="161">
        <v>0</v>
      </c>
      <c r="K37" s="161">
        <v>1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0</v>
      </c>
      <c r="D38" s="160">
        <v>2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2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1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1</v>
      </c>
      <c r="R39" s="162"/>
    </row>
    <row r="40" spans="1:18" s="156" customFormat="1" ht="17.25" x14ac:dyDescent="0.2">
      <c r="A40" s="23" t="s">
        <v>56</v>
      </c>
      <c r="B40" s="151">
        <v>1</v>
      </c>
      <c r="C40" s="159">
        <v>0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0</v>
      </c>
      <c r="F42" s="161">
        <v>0</v>
      </c>
      <c r="G42" s="161">
        <v>2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2</v>
      </c>
      <c r="C43" s="159">
        <v>0</v>
      </c>
      <c r="D43" s="160">
        <v>0</v>
      </c>
      <c r="E43" s="160">
        <v>0</v>
      </c>
      <c r="F43" s="161">
        <v>0</v>
      </c>
      <c r="G43" s="161">
        <v>1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4</v>
      </c>
      <c r="D44" s="160">
        <v>4</v>
      </c>
      <c r="E44" s="160">
        <v>8</v>
      </c>
      <c r="F44" s="161">
        <v>2</v>
      </c>
      <c r="G44" s="161">
        <v>0</v>
      </c>
      <c r="H44" s="161">
        <v>1</v>
      </c>
      <c r="I44" s="161">
        <v>1</v>
      </c>
      <c r="J44" s="161">
        <v>1</v>
      </c>
      <c r="K44" s="161">
        <v>0</v>
      </c>
      <c r="L44" s="161">
        <v>0</v>
      </c>
      <c r="M44" s="161">
        <v>0</v>
      </c>
      <c r="N44" s="161">
        <v>2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20</v>
      </c>
      <c r="C47" s="159">
        <v>3</v>
      </c>
      <c r="D47" s="160">
        <v>0</v>
      </c>
      <c r="E47" s="160">
        <v>0</v>
      </c>
      <c r="F47" s="161">
        <v>1</v>
      </c>
      <c r="G47" s="161">
        <v>3</v>
      </c>
      <c r="H47" s="161">
        <v>0</v>
      </c>
      <c r="I47" s="161">
        <v>6</v>
      </c>
      <c r="J47" s="161">
        <v>1</v>
      </c>
      <c r="K47" s="161">
        <v>1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5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3</v>
      </c>
      <c r="C49" s="159">
        <v>0</v>
      </c>
      <c r="D49" s="160">
        <v>0</v>
      </c>
      <c r="E49" s="160">
        <v>1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1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6</v>
      </c>
      <c r="C50" s="159">
        <v>0</v>
      </c>
      <c r="D50" s="160">
        <v>2</v>
      </c>
      <c r="E50" s="160">
        <v>0</v>
      </c>
      <c r="F50" s="161">
        <v>1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2</v>
      </c>
      <c r="R50" s="162"/>
    </row>
    <row r="51" spans="1:18" s="156" customFormat="1" ht="17.25" x14ac:dyDescent="0.2">
      <c r="A51" s="169" t="s">
        <v>67</v>
      </c>
      <c r="B51" s="151">
        <v>2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1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495</v>
      </c>
      <c r="C52" s="173">
        <v>93</v>
      </c>
      <c r="D52" s="174">
        <v>40</v>
      </c>
      <c r="E52" s="174">
        <v>34</v>
      </c>
      <c r="F52" s="175">
        <v>71</v>
      </c>
      <c r="G52" s="175">
        <v>33</v>
      </c>
      <c r="H52" s="175">
        <v>10</v>
      </c>
      <c r="I52" s="175">
        <v>33</v>
      </c>
      <c r="J52" s="175">
        <v>8</v>
      </c>
      <c r="K52" s="175">
        <v>11</v>
      </c>
      <c r="L52" s="175">
        <v>3</v>
      </c>
      <c r="M52" s="175">
        <v>3</v>
      </c>
      <c r="N52" s="175">
        <v>25</v>
      </c>
      <c r="O52" s="175">
        <v>10</v>
      </c>
      <c r="P52" s="175">
        <v>6</v>
      </c>
      <c r="Q52" s="174">
        <v>115</v>
      </c>
      <c r="R52" s="176"/>
    </row>
    <row r="59" spans="1:18" ht="18.75" x14ac:dyDescent="0.2">
      <c r="A59" s="300" t="s">
        <v>212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213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2"/>
  <sheetViews>
    <sheetView showGridLines="0" tabSelected="1" zoomScale="85" zoomScaleNormal="85" workbookViewId="0">
      <selection sqref="A1:AM1"/>
    </sheetView>
  </sheetViews>
  <sheetFormatPr defaultColWidth="8.625" defaultRowHeight="18.75" customHeight="1" x14ac:dyDescent="0.15"/>
  <cols>
    <col min="1" max="1" width="8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</cols>
  <sheetData>
    <row r="1" spans="1:39" ht="18.75" customHeight="1" x14ac:dyDescent="0.2">
      <c r="A1" s="311" t="s">
        <v>214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295</v>
      </c>
      <c r="C2" s="315"/>
      <c r="D2" s="309" t="s">
        <v>296</v>
      </c>
      <c r="E2" s="315"/>
      <c r="F2" s="309" t="s">
        <v>297</v>
      </c>
      <c r="G2" s="315"/>
      <c r="H2" s="316" t="s">
        <v>298</v>
      </c>
      <c r="I2" s="317"/>
      <c r="J2" s="318" t="s">
        <v>299</v>
      </c>
      <c r="K2" s="317"/>
      <c r="L2" s="318" t="s">
        <v>300</v>
      </c>
      <c r="M2" s="319"/>
      <c r="N2" s="309" t="s">
        <v>301</v>
      </c>
      <c r="O2" s="320"/>
      <c r="P2" s="309" t="s">
        <v>302</v>
      </c>
      <c r="Q2" s="315"/>
      <c r="R2" s="309" t="s">
        <v>303</v>
      </c>
      <c r="S2" s="315"/>
      <c r="T2" s="309" t="s">
        <v>304</v>
      </c>
      <c r="U2" s="315"/>
      <c r="V2" s="309" t="s">
        <v>305</v>
      </c>
      <c r="W2" s="320"/>
      <c r="X2" s="309" t="s">
        <v>306</v>
      </c>
      <c r="Y2" s="320"/>
      <c r="Z2" s="309" t="s">
        <v>307</v>
      </c>
      <c r="AA2" s="310"/>
      <c r="AB2" s="309" t="s">
        <v>308</v>
      </c>
      <c r="AC2" s="310"/>
      <c r="AD2" s="309" t="s">
        <v>309</v>
      </c>
      <c r="AE2" s="310"/>
      <c r="AF2" s="309" t="s">
        <v>310</v>
      </c>
      <c r="AG2" s="310"/>
      <c r="AH2" s="309" t="s">
        <v>311</v>
      </c>
      <c r="AI2" s="310"/>
      <c r="AJ2" s="309" t="s">
        <v>312</v>
      </c>
      <c r="AK2" s="310"/>
      <c r="AL2" s="309" t="s">
        <v>313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  <row r="52" spans="1:39" ht="18.75" customHeight="1" x14ac:dyDescent="0.15">
      <c r="A52" t="s">
        <v>294</v>
      </c>
    </row>
  </sheetData>
  <mergeCells count="21">
    <mergeCell ref="A1:AM1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7244094488188981" right="0.23622047244094491" top="0.62992125984251968" bottom="0.47244094488188981" header="0.51181102362204722" footer="0.35433070866141736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1" t="s">
        <v>215</v>
      </c>
      <c r="B1" s="322"/>
      <c r="C1" s="322"/>
      <c r="D1" s="322"/>
      <c r="E1" s="322"/>
      <c r="F1" s="322"/>
      <c r="G1" s="322"/>
      <c r="H1" s="322"/>
      <c r="I1" s="322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3" t="s">
        <v>2</v>
      </c>
      <c r="B2" s="287" t="s">
        <v>216</v>
      </c>
      <c r="C2" s="325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217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4"/>
      <c r="B3" s="288"/>
      <c r="C3" s="326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200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201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37" t="s">
        <v>202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37" t="s">
        <v>203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37" t="s">
        <v>204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37" t="s">
        <v>205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37" t="s">
        <v>206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37" t="s">
        <v>207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37" t="s">
        <v>208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11</v>
      </c>
      <c r="C16" s="92">
        <f t="shared" ref="C16:Q16" si="1">SUM(C4:C15)</f>
        <v>5</v>
      </c>
      <c r="D16" s="92">
        <f t="shared" si="1"/>
        <v>0</v>
      </c>
      <c r="E16" s="92">
        <f t="shared" si="1"/>
        <v>1</v>
      </c>
      <c r="F16" s="92">
        <f t="shared" si="1"/>
        <v>2</v>
      </c>
      <c r="G16" s="92">
        <f t="shared" si="1"/>
        <v>1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0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200</v>
      </c>
      <c r="B4" s="106">
        <f t="shared" ref="B4:B15" si="0">SUM(C4:BW4)</f>
        <v>0</v>
      </c>
      <c r="C4" s="107"/>
      <c r="D4" s="108"/>
      <c r="E4" s="108"/>
      <c r="F4" s="109"/>
      <c r="G4" s="110"/>
      <c r="H4" s="109"/>
      <c r="I4" s="109"/>
      <c r="J4" s="109"/>
      <c r="K4" s="109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3"/>
      <c r="X4" s="114"/>
      <c r="Y4" s="107"/>
      <c r="Z4" s="108"/>
      <c r="AA4" s="108"/>
      <c r="AB4" s="109"/>
      <c r="AC4" s="110"/>
      <c r="AD4" s="109"/>
      <c r="AE4" s="109"/>
      <c r="AF4" s="109"/>
      <c r="AG4" s="109"/>
      <c r="AH4" s="111"/>
      <c r="AI4" s="111"/>
      <c r="AJ4" s="111"/>
      <c r="AK4" s="111"/>
      <c r="AL4" s="111"/>
      <c r="AM4" s="111"/>
      <c r="AN4" s="115"/>
      <c r="AO4" s="107"/>
      <c r="AP4" s="108"/>
      <c r="AQ4" s="108"/>
      <c r="AR4" s="109"/>
      <c r="AS4" s="109"/>
      <c r="AT4" s="110"/>
      <c r="AU4" s="109"/>
      <c r="AV4" s="109"/>
      <c r="AW4" s="109"/>
      <c r="AX4" s="109"/>
      <c r="AY4" s="111"/>
      <c r="AZ4" s="111"/>
      <c r="BA4" s="111"/>
      <c r="BB4" s="116"/>
      <c r="BC4" s="117"/>
      <c r="BD4" s="117"/>
      <c r="BE4" s="117"/>
      <c r="BF4" s="117"/>
      <c r="BG4" s="115"/>
      <c r="BH4" s="107"/>
      <c r="BI4" s="108"/>
      <c r="BJ4" s="108"/>
      <c r="BK4" s="109"/>
      <c r="BL4" s="110"/>
      <c r="BM4" s="109"/>
      <c r="BN4" s="109"/>
      <c r="BO4" s="109"/>
      <c r="BP4" s="109"/>
      <c r="BQ4" s="111"/>
      <c r="BR4" s="109"/>
      <c r="BS4" s="110"/>
      <c r="BT4" s="109"/>
      <c r="BU4" s="109"/>
      <c r="BV4" s="109"/>
      <c r="BW4" s="115"/>
    </row>
    <row r="5" spans="1:75" s="119" customFormat="1" ht="24" customHeight="1" x14ac:dyDescent="0.15">
      <c r="A5" s="237" t="s">
        <v>201</v>
      </c>
      <c r="B5" s="106">
        <f t="shared" si="0"/>
        <v>0</v>
      </c>
      <c r="C5" s="121"/>
      <c r="D5" s="122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23"/>
      <c r="U5" s="123"/>
      <c r="V5" s="123"/>
      <c r="W5" s="124"/>
      <c r="X5" s="125"/>
      <c r="Y5" s="121"/>
      <c r="Z5" s="122"/>
      <c r="AA5" s="109"/>
      <c r="AB5" s="109"/>
      <c r="AC5" s="110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25"/>
      <c r="AO5" s="121"/>
      <c r="AP5" s="122"/>
      <c r="AQ5" s="109"/>
      <c r="AR5" s="109"/>
      <c r="AS5" s="109"/>
      <c r="AT5" s="110"/>
      <c r="AU5" s="109"/>
      <c r="AV5" s="109"/>
      <c r="AW5" s="109"/>
      <c r="AX5" s="109"/>
      <c r="AY5" s="109"/>
      <c r="AZ5" s="109"/>
      <c r="BA5" s="109"/>
      <c r="BB5" s="116"/>
      <c r="BC5" s="116"/>
      <c r="BD5" s="116"/>
      <c r="BE5" s="116"/>
      <c r="BF5" s="116"/>
      <c r="BG5" s="125"/>
      <c r="BH5" s="121"/>
      <c r="BI5" s="122"/>
      <c r="BJ5" s="109"/>
      <c r="BK5" s="109"/>
      <c r="BL5" s="110"/>
      <c r="BM5" s="109"/>
      <c r="BN5" s="109"/>
      <c r="BO5" s="109"/>
      <c r="BP5" s="109"/>
      <c r="BQ5" s="109"/>
      <c r="BR5" s="109"/>
      <c r="BS5" s="110"/>
      <c r="BT5" s="109"/>
      <c r="BU5" s="109"/>
      <c r="BV5" s="109"/>
      <c r="BW5" s="125"/>
    </row>
    <row r="6" spans="1:75" s="119" customFormat="1" ht="24" customHeight="1" x14ac:dyDescent="0.15">
      <c r="A6" s="237" t="s">
        <v>202</v>
      </c>
      <c r="B6" s="106">
        <f t="shared" si="0"/>
        <v>0</v>
      </c>
      <c r="C6" s="126"/>
      <c r="D6" s="127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23"/>
      <c r="U6" s="123"/>
      <c r="V6" s="123"/>
      <c r="W6" s="124"/>
      <c r="X6" s="125"/>
      <c r="Y6" s="126"/>
      <c r="Z6" s="127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25"/>
      <c r="AO6" s="126"/>
      <c r="AP6" s="127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16"/>
      <c r="BC6" s="116"/>
      <c r="BD6" s="116"/>
      <c r="BE6" s="116"/>
      <c r="BF6" s="116"/>
      <c r="BG6" s="125"/>
      <c r="BH6" s="126"/>
      <c r="BI6" s="127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25"/>
    </row>
    <row r="7" spans="1:75" s="119" customFormat="1" ht="24" customHeight="1" x14ac:dyDescent="0.15">
      <c r="A7" s="237" t="s">
        <v>203</v>
      </c>
      <c r="B7" s="106">
        <f t="shared" si="0"/>
        <v>0</v>
      </c>
      <c r="C7" s="126"/>
      <c r="D7" s="12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3"/>
      <c r="U7" s="123"/>
      <c r="V7" s="123"/>
      <c r="W7" s="124"/>
      <c r="X7" s="125"/>
      <c r="Y7" s="126"/>
      <c r="Z7" s="12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25"/>
      <c r="AO7" s="126"/>
      <c r="AP7" s="127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16"/>
      <c r="BC7" s="116"/>
      <c r="BD7" s="116"/>
      <c r="BE7" s="116"/>
      <c r="BF7" s="116"/>
      <c r="BG7" s="125"/>
      <c r="BH7" s="126"/>
      <c r="BI7" s="127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25"/>
    </row>
    <row r="8" spans="1:75" s="119" customFormat="1" ht="24" customHeight="1" x14ac:dyDescent="0.15">
      <c r="A8" s="237" t="s">
        <v>204</v>
      </c>
      <c r="B8" s="106">
        <f t="shared" si="0"/>
        <v>0</v>
      </c>
      <c r="C8" s="126"/>
      <c r="D8" s="127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23"/>
      <c r="U8" s="123"/>
      <c r="V8" s="123"/>
      <c r="W8" s="124"/>
      <c r="X8" s="125"/>
      <c r="Y8" s="126"/>
      <c r="Z8" s="127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25"/>
      <c r="AO8" s="126"/>
      <c r="AP8" s="127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16"/>
      <c r="BC8" s="116"/>
      <c r="BD8" s="116"/>
      <c r="BE8" s="116"/>
      <c r="BF8" s="116"/>
      <c r="BG8" s="125"/>
      <c r="BH8" s="126"/>
      <c r="BI8" s="127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25"/>
    </row>
    <row r="9" spans="1:75" s="119" customFormat="1" ht="24" customHeight="1" x14ac:dyDescent="0.15">
      <c r="A9" s="237" t="s">
        <v>205</v>
      </c>
      <c r="B9" s="106">
        <f t="shared" si="0"/>
        <v>0</v>
      </c>
      <c r="C9" s="126"/>
      <c r="D9" s="12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23"/>
      <c r="U9" s="123"/>
      <c r="V9" s="123"/>
      <c r="W9" s="124"/>
      <c r="X9" s="125"/>
      <c r="Y9" s="126"/>
      <c r="Z9" s="127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25"/>
      <c r="AO9" s="126"/>
      <c r="AP9" s="127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16"/>
      <c r="BC9" s="116"/>
      <c r="BD9" s="116"/>
      <c r="BE9" s="116"/>
      <c r="BF9" s="116"/>
      <c r="BG9" s="125"/>
      <c r="BH9" s="126"/>
      <c r="BI9" s="127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25"/>
    </row>
    <row r="10" spans="1:75" s="119" customFormat="1" ht="24" customHeight="1" x14ac:dyDescent="0.15">
      <c r="A10" s="237" t="s">
        <v>206</v>
      </c>
      <c r="B10" s="106">
        <f t="shared" si="0"/>
        <v>0</v>
      </c>
      <c r="C10" s="126"/>
      <c r="D10" s="12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23"/>
      <c r="U10" s="123"/>
      <c r="V10" s="123"/>
      <c r="W10" s="124"/>
      <c r="X10" s="125"/>
      <c r="Y10" s="126"/>
      <c r="Z10" s="127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25"/>
      <c r="AO10" s="126"/>
      <c r="AP10" s="127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16"/>
      <c r="BC10" s="116"/>
      <c r="BD10" s="116"/>
      <c r="BE10" s="116"/>
      <c r="BF10" s="116"/>
      <c r="BG10" s="125"/>
      <c r="BH10" s="126"/>
      <c r="BI10" s="127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25"/>
    </row>
    <row r="11" spans="1:75" s="119" customFormat="1" ht="24" customHeight="1" x14ac:dyDescent="0.15">
      <c r="A11" s="237" t="s">
        <v>207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0</v>
      </c>
      <c r="C16" s="138">
        <f t="shared" si="1"/>
        <v>0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0</v>
      </c>
      <c r="H16" s="138">
        <f t="shared" si="1"/>
        <v>0</v>
      </c>
      <c r="I16" s="138">
        <f t="shared" si="1"/>
        <v>0</v>
      </c>
      <c r="J16" s="138">
        <f t="shared" si="1"/>
        <v>0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0</v>
      </c>
      <c r="P16" s="138">
        <f t="shared" si="1"/>
        <v>0</v>
      </c>
      <c r="Q16" s="138">
        <f t="shared" si="1"/>
        <v>0</v>
      </c>
      <c r="R16" s="138">
        <f t="shared" si="1"/>
        <v>0</v>
      </c>
      <c r="S16" s="138">
        <f t="shared" si="1"/>
        <v>0</v>
      </c>
      <c r="T16" s="138">
        <f t="shared" si="1"/>
        <v>0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 岡田 江莉</dc:creator>
  <cp:lastModifiedBy>y-kishinami</cp:lastModifiedBy>
  <cp:lastPrinted>2019-08-28T02:26:03Z</cp:lastPrinted>
  <dcterms:created xsi:type="dcterms:W3CDTF">2019-07-26T07:14:13Z</dcterms:created>
  <dcterms:modified xsi:type="dcterms:W3CDTF">2019-08-28T02:27:37Z</dcterms:modified>
</cp:coreProperties>
</file>