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315" windowHeight="11880" activeTab="1"/>
  </bookViews>
  <sheets>
    <sheet name="費用推移" sheetId="1" r:id="rId1"/>
    <sheet name="件数推移" sheetId="4" r:id="rId2"/>
    <sheet name="受給者数推移" sheetId="2" r:id="rId3"/>
    <sheet name="認定者数推移" sheetId="3" r:id="rId4"/>
  </sheets>
  <definedNames>
    <definedName name="_xlnm.Print_Area" localSheetId="1">件数推移!$A$1:$AL$129</definedName>
    <definedName name="_xlnm.Print_Area" localSheetId="2">受給者数推移!$A$2:$P$247</definedName>
    <definedName name="_xlnm.Print_Area" localSheetId="3">認定者数推移!$A$1:$P$246</definedName>
    <definedName name="_xlnm.Print_Area" localSheetId="0">費用推移!$A$1:$AN$129</definedName>
    <definedName name="_xlnm.Print_Titles" localSheetId="1">件数推移!$A:$B</definedName>
    <definedName name="_xlnm.Print_Titles" localSheetId="0">費用推移!$A:$B</definedName>
  </definedNames>
  <calcPr calcId="125725"/>
</workbook>
</file>

<file path=xl/calcChain.xml><?xml version="1.0" encoding="utf-8"?>
<calcChain xmlns="http://schemas.openxmlformats.org/spreadsheetml/2006/main">
  <c r="AL22" i="4"/>
  <c r="AK22"/>
  <c r="AJ22"/>
  <c r="AI22"/>
  <c r="AH22"/>
  <c r="AG22"/>
  <c r="AF22"/>
  <c r="AE22"/>
  <c r="AD22"/>
  <c r="AC22"/>
  <c r="AB22"/>
  <c r="AA22"/>
  <c r="Z22"/>
  <c r="Y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L22" i="1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</calcChain>
</file>

<file path=xl/sharedStrings.xml><?xml version="1.0" encoding="utf-8"?>
<sst xmlns="http://schemas.openxmlformats.org/spreadsheetml/2006/main" count="1037" uniqueCount="182">
  <si>
    <t>（単位：億円）</t>
    <rPh sb="4" eb="6">
      <t>オクエン</t>
    </rPh>
    <phoneticPr fontId="5"/>
  </si>
  <si>
    <t>居宅サービス</t>
    <rPh sb="0" eb="2">
      <t>キョタク</t>
    </rPh>
    <phoneticPr fontId="5"/>
  </si>
  <si>
    <t>地域密着型サービス</t>
    <phoneticPr fontId="3"/>
  </si>
  <si>
    <t>施設サービス</t>
    <rPh sb="0" eb="2">
      <t>シセツ</t>
    </rPh>
    <phoneticPr fontId="5"/>
  </si>
  <si>
    <t>サービス提供年月</t>
    <rPh sb="4" eb="6">
      <t>テイキョウ</t>
    </rPh>
    <rPh sb="6" eb="7">
      <t>ネン</t>
    </rPh>
    <rPh sb="7" eb="8">
      <t>ツキ</t>
    </rPh>
    <phoneticPr fontId="5"/>
  </si>
  <si>
    <t>合計</t>
  </si>
  <si>
    <t>居宅サービス計</t>
    <rPh sb="0" eb="2">
      <t>キョタク</t>
    </rPh>
    <rPh sb="6" eb="7">
      <t>ケイ</t>
    </rPh>
    <phoneticPr fontId="5"/>
  </si>
  <si>
    <t>訪問通所サービス</t>
    <rPh sb="0" eb="2">
      <t>ホウモン</t>
    </rPh>
    <rPh sb="2" eb="4">
      <t>ツウショ</t>
    </rPh>
    <phoneticPr fontId="3"/>
  </si>
  <si>
    <t>短期入所サービス</t>
    <phoneticPr fontId="3"/>
  </si>
  <si>
    <t>その他</t>
    <rPh sb="2" eb="3">
      <t>タ</t>
    </rPh>
    <phoneticPr fontId="5"/>
  </si>
  <si>
    <t>地域密着型サービス計</t>
    <phoneticPr fontId="5"/>
  </si>
  <si>
    <t>施設サービス計</t>
  </si>
  <si>
    <t>訪問通所サービス小計</t>
    <rPh sb="0" eb="2">
      <t>ホウモン</t>
    </rPh>
    <rPh sb="2" eb="4">
      <t>ツウショ</t>
    </rPh>
    <rPh sb="8" eb="10">
      <t>ショウケイ</t>
    </rPh>
    <phoneticPr fontId="5"/>
  </si>
  <si>
    <t>訪問介護</t>
    <phoneticPr fontId="5"/>
  </si>
  <si>
    <t>訪問入浴介護</t>
    <phoneticPr fontId="5"/>
  </si>
  <si>
    <t>訪問看護</t>
    <phoneticPr fontId="5"/>
  </si>
  <si>
    <t>訪問リハビリテーション</t>
    <phoneticPr fontId="5"/>
  </si>
  <si>
    <t>通所介護</t>
    <phoneticPr fontId="5"/>
  </si>
  <si>
    <t>通所リハビリテーション</t>
    <phoneticPr fontId="5"/>
  </si>
  <si>
    <t>福祉用具貸与</t>
    <phoneticPr fontId="5"/>
  </si>
  <si>
    <t>短期入所サービス小計</t>
    <rPh sb="0" eb="2">
      <t>タンキ</t>
    </rPh>
    <rPh sb="2" eb="4">
      <t>ニュウショ</t>
    </rPh>
    <rPh sb="8" eb="10">
      <t>ショウケイ</t>
    </rPh>
    <phoneticPr fontId="5"/>
  </si>
  <si>
    <t>短期入所生活介護</t>
    <phoneticPr fontId="5"/>
  </si>
  <si>
    <t>短期入所療養介護
（老健）</t>
    <phoneticPr fontId="5"/>
  </si>
  <si>
    <t>短期入所療養介護
（病院等）</t>
    <phoneticPr fontId="5"/>
  </si>
  <si>
    <t>居宅療養管理指導</t>
    <phoneticPr fontId="5"/>
  </si>
  <si>
    <t>特定施設入居者生活介護</t>
    <phoneticPr fontId="5"/>
  </si>
  <si>
    <t>特定施設入居者生活介護
（短期）</t>
    <phoneticPr fontId="5"/>
  </si>
  <si>
    <t>居宅介護支援</t>
    <phoneticPr fontId="3"/>
  </si>
  <si>
    <t>定期巡回・随時対応型訪問介護看護</t>
    <phoneticPr fontId="5"/>
  </si>
  <si>
    <t>夜間対応型訪問介護</t>
    <phoneticPr fontId="5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</si>
  <si>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5"/>
  </si>
  <si>
    <t>認知症対応型通所介護</t>
    <phoneticPr fontId="5"/>
  </si>
  <si>
    <t>小規模多機能型居宅介護</t>
    <phoneticPr fontId="5"/>
  </si>
  <si>
    <t>小規模多機能型居宅介護
(短期）</t>
    <rPh sb="13" eb="15">
      <t>タンキ</t>
    </rPh>
    <phoneticPr fontId="5"/>
  </si>
  <si>
    <t>認知症対応型共同生活介護</t>
    <phoneticPr fontId="5"/>
  </si>
  <si>
    <t>認知症対応型共同生活介護（短期）</t>
    <phoneticPr fontId="5"/>
  </si>
  <si>
    <t>地域密着型特定施設入居者生活介護</t>
    <phoneticPr fontId="5"/>
  </si>
  <si>
    <t>地域密着型特定施設入居者生活介護
（短期）</t>
    <phoneticPr fontId="5"/>
  </si>
  <si>
    <t>地域老人福祉施設</t>
    <phoneticPr fontId="5"/>
  </si>
  <si>
    <t>複合型サービス(看護小規模多機能型居宅介護）</t>
    <phoneticPr fontId="5"/>
  </si>
  <si>
    <t>複合型サービス（看護小規模多機能型居宅介護・短期）</t>
    <phoneticPr fontId="5"/>
  </si>
  <si>
    <t>介護福祉施設</t>
    <phoneticPr fontId="5"/>
  </si>
  <si>
    <t>介護保健施設</t>
    <phoneticPr fontId="5"/>
  </si>
  <si>
    <t>介護療養施設</t>
    <phoneticPr fontId="5"/>
  </si>
  <si>
    <t>平成13年度</t>
    <rPh sb="0" eb="2">
      <t>ヘイセイ</t>
    </rPh>
    <rPh sb="4" eb="6">
      <t>ネンド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</si>
  <si>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</si>
  <si>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</si>
  <si>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平成16年度</t>
    <rPh sb="0" eb="2">
      <t>ヘイセイ</t>
    </rPh>
    <rPh sb="4" eb="6">
      <t>ネンド</t>
    </rPh>
    <phoneticPr fontId="5"/>
  </si>
  <si>
    <t>平成17年度</t>
    <rPh sb="0" eb="2">
      <t>ヘイセイ</t>
    </rPh>
    <rPh sb="4" eb="6">
      <t>ネンド</t>
    </rPh>
    <phoneticPr fontId="5"/>
  </si>
  <si>
    <t>平成18年度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</si>
  <si>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</si>
  <si>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</si>
  <si>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</si>
  <si>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</si>
  <si>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</si>
  <si>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</si>
  <si>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</si>
  <si>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</si>
  <si>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</si>
  <si>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平成28年度上半期</t>
    <rPh sb="0" eb="2">
      <t>ヘイセイ</t>
    </rPh>
    <rPh sb="4" eb="6">
      <t>ネンド</t>
    </rPh>
    <rPh sb="6" eb="9">
      <t>カミハンキ</t>
    </rPh>
    <phoneticPr fontId="5"/>
  </si>
  <si>
    <t>（構成比）</t>
    <rPh sb="1" eb="4">
      <t>コウセイヒ</t>
    </rPh>
    <phoneticPr fontId="5"/>
  </si>
  <si>
    <t>平成14年度
（対前年同期比）</t>
    <rPh sb="0" eb="2">
      <t>ヘイセイ</t>
    </rPh>
    <rPh sb="4" eb="6">
      <t>ネンド</t>
    </rPh>
    <rPh sb="8" eb="9">
      <t>タイ</t>
    </rPh>
    <rPh sb="9" eb="11">
      <t>ゼンネン</t>
    </rPh>
    <rPh sb="11" eb="14">
      <t>ドウキヒ</t>
    </rPh>
    <phoneticPr fontId="5"/>
  </si>
  <si>
    <t>平成15年度
（対前年同期比）</t>
    <rPh sb="0" eb="2">
      <t>ヘイセイ</t>
    </rPh>
    <rPh sb="4" eb="6">
      <t>ネンド</t>
    </rPh>
    <phoneticPr fontId="5"/>
  </si>
  <si>
    <t>平成16年度
（対前年同期比）</t>
    <rPh sb="0" eb="2">
      <t>ヘイセイ</t>
    </rPh>
    <rPh sb="4" eb="6">
      <t>ネンド</t>
    </rPh>
    <phoneticPr fontId="5"/>
  </si>
  <si>
    <t>平成17年度
（対前年同期比）</t>
    <rPh sb="0" eb="2">
      <t>ヘイセイ</t>
    </rPh>
    <rPh sb="4" eb="6">
      <t>ネンド</t>
    </rPh>
    <phoneticPr fontId="5"/>
  </si>
  <si>
    <t>平成18年度
（対前年同期比）</t>
    <rPh sb="0" eb="2">
      <t>ヘイセイ</t>
    </rPh>
    <rPh sb="4" eb="6">
      <t>ネンド</t>
    </rPh>
    <phoneticPr fontId="5"/>
  </si>
  <si>
    <t>平成19年度
（対前年同期比）</t>
    <rPh sb="0" eb="2">
      <t>ヘイセイ</t>
    </rPh>
    <rPh sb="4" eb="6">
      <t>ネンド</t>
    </rPh>
    <phoneticPr fontId="5"/>
  </si>
  <si>
    <t>平成20年度
（対前年同期比）</t>
    <rPh sb="0" eb="2">
      <t>ヘイセイ</t>
    </rPh>
    <rPh sb="4" eb="6">
      <t>ネンド</t>
    </rPh>
    <phoneticPr fontId="5"/>
  </si>
  <si>
    <t>平成21年度
（対前年同期比）</t>
    <rPh sb="0" eb="2">
      <t>ヘイセイ</t>
    </rPh>
    <rPh sb="4" eb="6">
      <t>ネンド</t>
    </rPh>
    <phoneticPr fontId="5"/>
  </si>
  <si>
    <t>平成22年度
（対前年同期比）</t>
    <rPh sb="0" eb="2">
      <t>ヘイセイ</t>
    </rPh>
    <rPh sb="4" eb="6">
      <t>ネンド</t>
    </rPh>
    <rPh sb="8" eb="9">
      <t>タイ</t>
    </rPh>
    <rPh sb="9" eb="11">
      <t>ゼンネン</t>
    </rPh>
    <rPh sb="11" eb="14">
      <t>ドウキヒ</t>
    </rPh>
    <phoneticPr fontId="5"/>
  </si>
  <si>
    <t>平成23年度
（対前年同期比）</t>
    <rPh sb="0" eb="2">
      <t>ヘイセイ</t>
    </rPh>
    <rPh sb="4" eb="6">
      <t>ネンド</t>
    </rPh>
    <rPh sb="8" eb="9">
      <t>タイ</t>
    </rPh>
    <rPh sb="9" eb="11">
      <t>ゼンネン</t>
    </rPh>
    <rPh sb="11" eb="14">
      <t>ドウキヒ</t>
    </rPh>
    <phoneticPr fontId="5"/>
  </si>
  <si>
    <t>平成24年度
（対前年同期比）</t>
    <rPh sb="0" eb="2">
      <t>ヘイセイ</t>
    </rPh>
    <rPh sb="4" eb="6">
      <t>ネンド</t>
    </rPh>
    <rPh sb="8" eb="9">
      <t>タイ</t>
    </rPh>
    <rPh sb="9" eb="11">
      <t>ゼンネン</t>
    </rPh>
    <rPh sb="11" eb="14">
      <t>ドウキヒ</t>
    </rPh>
    <phoneticPr fontId="5"/>
  </si>
  <si>
    <t>平成25年度
（対前年同期比）</t>
    <rPh sb="0" eb="2">
      <t>ヘイセイ</t>
    </rPh>
    <rPh sb="4" eb="6">
      <t>ネンド</t>
    </rPh>
    <rPh sb="8" eb="9">
      <t>タイ</t>
    </rPh>
    <rPh sb="9" eb="11">
      <t>ゼンネン</t>
    </rPh>
    <rPh sb="11" eb="14">
      <t>ドウキヒ</t>
    </rPh>
    <phoneticPr fontId="5"/>
  </si>
  <si>
    <t>平成26年度
（対前年同期比）</t>
    <rPh sb="0" eb="2">
      <t>ヘイセイ</t>
    </rPh>
    <rPh sb="4" eb="6">
      <t>ネンド</t>
    </rPh>
    <rPh sb="8" eb="9">
      <t>タイ</t>
    </rPh>
    <rPh sb="9" eb="11">
      <t>ゼンネン</t>
    </rPh>
    <rPh sb="11" eb="14">
      <t>ドウキヒ</t>
    </rPh>
    <phoneticPr fontId="5"/>
  </si>
  <si>
    <t>平成27年度
（対前年同期比）</t>
    <rPh sb="0" eb="2">
      <t>ヘイセイ</t>
    </rPh>
    <rPh sb="4" eb="6">
      <t>ネンド</t>
    </rPh>
    <rPh sb="8" eb="9">
      <t>タイ</t>
    </rPh>
    <rPh sb="9" eb="11">
      <t>ゼンネン</t>
    </rPh>
    <rPh sb="11" eb="14">
      <t>ドウキヒ</t>
    </rPh>
    <phoneticPr fontId="5"/>
  </si>
  <si>
    <t>平成28年度上半期
（対前年同期比）</t>
    <rPh sb="0" eb="2">
      <t>ヘイセイ</t>
    </rPh>
    <rPh sb="4" eb="6">
      <t>ネンド</t>
    </rPh>
    <rPh sb="6" eb="9">
      <t>カミハンキ</t>
    </rPh>
    <rPh sb="11" eb="12">
      <t>タイ</t>
    </rPh>
    <rPh sb="12" eb="14">
      <t>ゼンネン</t>
    </rPh>
    <rPh sb="14" eb="17">
      <t>ドウキヒ</t>
    </rPh>
    <phoneticPr fontId="5"/>
  </si>
  <si>
    <t>（対前年同月比）
平成１４年度</t>
    <rPh sb="1" eb="2">
      <t>タイ</t>
    </rPh>
    <rPh sb="2" eb="4">
      <t>ゼンネン</t>
    </rPh>
    <rPh sb="4" eb="6">
      <t>ドウゲツ</t>
    </rPh>
    <rPh sb="6" eb="7">
      <t>ヒ</t>
    </rPh>
    <rPh sb="9" eb="11">
      <t>ヘイセイ</t>
    </rPh>
    <rPh sb="13" eb="14">
      <t>ネン</t>
    </rPh>
    <rPh sb="14" eb="15">
      <t>ド</t>
    </rPh>
    <phoneticPr fontId="5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</si>
  <si>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</si>
  <si>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</si>
  <si>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</si>
  <si>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</si>
  <si>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</si>
  <si>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</si>
  <si>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</si>
  <si>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</si>
  <si>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</si>
  <si>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  <rPh sb="1" eb="2">
      <t>ガツ</t>
    </rPh>
    <phoneticPr fontId="5"/>
  </si>
  <si>
    <t>２月</t>
  </si>
  <si>
    <t>３月</t>
    <rPh sb="1" eb="2">
      <t>ガツ</t>
    </rPh>
    <phoneticPr fontId="5"/>
  </si>
  <si>
    <r>
      <t xml:space="preserve">（対前年同月比）
</t>
    </r>
    <r>
      <rPr>
        <sz val="16"/>
        <rFont val="ＭＳ Ｐゴシック"/>
        <family val="3"/>
        <charset val="128"/>
      </rPr>
      <t>平成１５年度</t>
    </r>
    <rPh sb="1" eb="2">
      <t>タイ</t>
    </rPh>
    <rPh sb="2" eb="4">
      <t>ゼンネン</t>
    </rPh>
    <rPh sb="4" eb="6">
      <t>ドウゲツ</t>
    </rPh>
    <rPh sb="6" eb="7">
      <t>ヒ</t>
    </rPh>
    <rPh sb="9" eb="11">
      <t>ヘイセイ</t>
    </rPh>
    <rPh sb="13" eb="14">
      <t>ネン</t>
    </rPh>
    <rPh sb="14" eb="15">
      <t>ド</t>
    </rPh>
    <phoneticPr fontId="5"/>
  </si>
  <si>
    <r>
      <t xml:space="preserve">（対前年同月比）
</t>
    </r>
    <r>
      <rPr>
        <sz val="15"/>
        <rFont val="ＭＳ Ｐゴシック"/>
        <family val="3"/>
        <charset val="128"/>
      </rPr>
      <t>平成１６年度</t>
    </r>
    <phoneticPr fontId="5"/>
  </si>
  <si>
    <t>（対前年同月比）
平成１７年度</t>
    <phoneticPr fontId="5"/>
  </si>
  <si>
    <t>（対前年同月比）
平成１８年度</t>
    <phoneticPr fontId="5"/>
  </si>
  <si>
    <t>（対前年同月比）
平成１９年度</t>
    <phoneticPr fontId="5"/>
  </si>
  <si>
    <t>（対前年同月比）
平成２０年度</t>
    <phoneticPr fontId="5"/>
  </si>
  <si>
    <t>（寄与度）</t>
    <rPh sb="1" eb="4">
      <t>キヨド</t>
    </rPh>
    <phoneticPr fontId="5"/>
  </si>
  <si>
    <t/>
  </si>
  <si>
    <t>（注１）介護予防サービスを含む。</t>
    <rPh sb="4" eb="6">
      <t>カイゴ</t>
    </rPh>
    <rPh sb="6" eb="8">
      <t>ヨボウ</t>
    </rPh>
    <rPh sb="13" eb="14">
      <t>フク</t>
    </rPh>
    <phoneticPr fontId="5"/>
  </si>
  <si>
    <t>（注２）国保連が審査確定した介護費であり、保険給付額、公費負担額、利用者負担額及び補足給付額(特定入所者介護サービスにかかる給付額)の合計。</t>
    <rPh sb="8" eb="10">
      <t>シンサ</t>
    </rPh>
    <rPh sb="10" eb="12">
      <t>カクテイ</t>
    </rPh>
    <rPh sb="14" eb="17">
      <t>カイゴヒ</t>
    </rPh>
    <phoneticPr fontId="5"/>
  </si>
  <si>
    <t>（注３）端数整理のため合計に一致しない場合がある。</t>
    <rPh sb="4" eb="6">
      <t>ハスウ</t>
    </rPh>
    <rPh sb="6" eb="8">
      <t>セイリ</t>
    </rPh>
    <rPh sb="11" eb="12">
      <t>ゴウ</t>
    </rPh>
    <rPh sb="19" eb="21">
      <t>バアイ</t>
    </rPh>
    <phoneticPr fontId="5"/>
  </si>
  <si>
    <t>（単位：千人）</t>
    <rPh sb="1" eb="3">
      <t>タンイ</t>
    </rPh>
    <rPh sb="4" eb="5">
      <t>セン</t>
    </rPh>
    <rPh sb="5" eb="6">
      <t>ニン</t>
    </rPh>
    <phoneticPr fontId="3"/>
  </si>
  <si>
    <t>受給者数計</t>
    <rPh sb="0" eb="3">
      <t>ジュキュウシャ</t>
    </rPh>
    <rPh sb="3" eb="4">
      <t>スウ</t>
    </rPh>
    <rPh sb="4" eb="5">
      <t>ケイ</t>
    </rPh>
    <phoneticPr fontId="3"/>
  </si>
  <si>
    <t>（内訳）</t>
    <rPh sb="1" eb="3">
      <t>ウチワケ</t>
    </rPh>
    <phoneticPr fontId="3"/>
  </si>
  <si>
    <t>（年齢階級別内訳）</t>
    <rPh sb="1" eb="3">
      <t>ネンレイ</t>
    </rPh>
    <rPh sb="3" eb="5">
      <t>カイキュウ</t>
    </rPh>
    <rPh sb="5" eb="6">
      <t>ベツ</t>
    </rPh>
    <rPh sb="6" eb="8">
      <t>ウチワケ</t>
    </rPh>
    <phoneticPr fontId="3"/>
  </si>
  <si>
    <t>（介護度区分別内訳）</t>
    <rPh sb="1" eb="3">
      <t>カイゴ</t>
    </rPh>
    <rPh sb="3" eb="4">
      <t>ド</t>
    </rPh>
    <rPh sb="4" eb="6">
      <t>クブン</t>
    </rPh>
    <rPh sb="6" eb="7">
      <t>ベツ</t>
    </rPh>
    <rPh sb="7" eb="9">
      <t>ウチワケ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</si>
  <si>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</si>
  <si>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</si>
  <si>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65歳未満</t>
  </si>
  <si>
    <t>65～74歳</t>
    <rPh sb="5" eb="6">
      <t>サイ</t>
    </rPh>
    <phoneticPr fontId="3"/>
  </si>
  <si>
    <t>75～84歳</t>
    <rPh sb="5" eb="6">
      <t>サイ</t>
    </rPh>
    <phoneticPr fontId="3"/>
  </si>
  <si>
    <t>85歳以上</t>
    <rPh sb="2" eb="5">
      <t>サイイジョウ</t>
    </rPh>
    <phoneticPr fontId="3"/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</si>
  <si>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</si>
  <si>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</si>
  <si>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</si>
  <si>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</si>
  <si>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</si>
  <si>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</si>
  <si>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</si>
  <si>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平成23年度</t>
    <rPh sb="0" eb="2">
      <t>ヘイセイ</t>
    </rPh>
    <rPh sb="4" eb="6">
      <t>ネンド</t>
    </rPh>
    <phoneticPr fontId="3"/>
  </si>
  <si>
    <t>平成１３年度</t>
    <rPh sb="0" eb="2">
      <t>ヘイセイ</t>
    </rPh>
    <rPh sb="4" eb="6">
      <t>ネンド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</si>
  <si>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</si>
  <si>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</si>
  <si>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</si>
  <si>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</si>
  <si>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１月</t>
  </si>
  <si>
    <t>３月</t>
  </si>
  <si>
    <t>平成１４年度</t>
    <rPh sb="0" eb="2">
      <t>ヘイセイ</t>
    </rPh>
    <rPh sb="4" eb="5">
      <t>ネン</t>
    </rPh>
    <rPh sb="5" eb="6">
      <t>ド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</si>
  <si>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</si>
  <si>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</si>
  <si>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</si>
  <si>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平成１５年度</t>
    <rPh sb="0" eb="2">
      <t>ヘイセイ</t>
    </rPh>
    <rPh sb="4" eb="6">
      <t>ネンド</t>
    </rPh>
    <phoneticPr fontId="3"/>
  </si>
  <si>
    <t>平成１６年度</t>
    <phoneticPr fontId="3"/>
  </si>
  <si>
    <t>平成１7年度</t>
    <rPh sb="0" eb="2">
      <t>ヘイセイ</t>
    </rPh>
    <rPh sb="4" eb="6">
      <t>ネンド</t>
    </rPh>
    <phoneticPr fontId="3"/>
  </si>
  <si>
    <t>平成１８年度</t>
    <rPh sb="0" eb="2">
      <t>ヘイセイ</t>
    </rPh>
    <rPh sb="4" eb="5">
      <t>ネン</t>
    </rPh>
    <rPh sb="5" eb="6">
      <t>ド</t>
    </rPh>
    <phoneticPr fontId="3"/>
  </si>
  <si>
    <t>平成１９年度</t>
    <rPh sb="0" eb="2">
      <t>ヘイセイ</t>
    </rPh>
    <rPh sb="4" eb="5">
      <t>ネン</t>
    </rPh>
    <rPh sb="5" eb="6">
      <t>ド</t>
    </rPh>
    <phoneticPr fontId="3"/>
  </si>
  <si>
    <t>平成２０年度</t>
    <rPh sb="0" eb="2">
      <t>ヘイセイ</t>
    </rPh>
    <rPh sb="4" eb="5">
      <t>ネン</t>
    </rPh>
    <rPh sb="5" eb="6">
      <t>ド</t>
    </rPh>
    <phoneticPr fontId="3"/>
  </si>
  <si>
    <t>5月</t>
    <rPh sb="1" eb="2">
      <t>ガツ</t>
    </rPh>
    <phoneticPr fontId="3"/>
  </si>
  <si>
    <t>平成２１年度</t>
    <rPh sb="0" eb="2">
      <t>ヘイセイ</t>
    </rPh>
    <rPh sb="4" eb="5">
      <t>ネン</t>
    </rPh>
    <rPh sb="5" eb="6">
      <t>ド</t>
    </rPh>
    <phoneticPr fontId="3"/>
  </si>
  <si>
    <t>（構成比）</t>
    <rPh sb="1" eb="4">
      <t>コウセイヒ</t>
    </rPh>
    <phoneticPr fontId="3"/>
  </si>
  <si>
    <t>平成22年度
（対前年同期比）</t>
    <rPh sb="0" eb="2">
      <t>ヘイセイ</t>
    </rPh>
    <rPh sb="4" eb="6">
      <t>ネンド</t>
    </rPh>
    <phoneticPr fontId="5"/>
  </si>
  <si>
    <t>平成23年度
（対前年同期比）</t>
    <rPh sb="0" eb="2">
      <t>ヘイセイ</t>
    </rPh>
    <rPh sb="4" eb="6">
      <t>ネンド</t>
    </rPh>
    <rPh sb="8" eb="9">
      <t>タイ</t>
    </rPh>
    <rPh sb="9" eb="11">
      <t>ゼンネン</t>
    </rPh>
    <rPh sb="11" eb="14">
      <t>ドウキヒ</t>
    </rPh>
    <phoneticPr fontId="3"/>
  </si>
  <si>
    <t>平成24年度
（対前年同期比）</t>
    <rPh sb="0" eb="2">
      <t>ヘイセイ</t>
    </rPh>
    <rPh sb="4" eb="6">
      <t>ネンド</t>
    </rPh>
    <rPh sb="8" eb="9">
      <t>タイ</t>
    </rPh>
    <rPh sb="9" eb="11">
      <t>ゼンネン</t>
    </rPh>
    <rPh sb="11" eb="14">
      <t>ドウキヒ</t>
    </rPh>
    <phoneticPr fontId="3"/>
  </si>
  <si>
    <t>平成25年度
（対前年同期比）</t>
    <rPh sb="0" eb="2">
      <t>ヘイセイ</t>
    </rPh>
    <rPh sb="4" eb="6">
      <t>ネンド</t>
    </rPh>
    <rPh sb="8" eb="9">
      <t>タイ</t>
    </rPh>
    <rPh sb="9" eb="11">
      <t>ゼンネン</t>
    </rPh>
    <rPh sb="11" eb="14">
      <t>ドウキヒ</t>
    </rPh>
    <phoneticPr fontId="3"/>
  </si>
  <si>
    <t>平成26年度
（対前年同期比）</t>
    <rPh sb="0" eb="2">
      <t>ヘイセイ</t>
    </rPh>
    <rPh sb="4" eb="6">
      <t>ネンド</t>
    </rPh>
    <rPh sb="8" eb="9">
      <t>タイ</t>
    </rPh>
    <rPh sb="9" eb="11">
      <t>ゼンネン</t>
    </rPh>
    <rPh sb="11" eb="14">
      <t>ドウキヒ</t>
    </rPh>
    <phoneticPr fontId="3"/>
  </si>
  <si>
    <t>平成27年度
（対前年同期比）</t>
    <rPh sb="0" eb="2">
      <t>ヘイセイ</t>
    </rPh>
    <rPh sb="4" eb="6">
      <t>ネンド</t>
    </rPh>
    <rPh sb="8" eb="9">
      <t>タイ</t>
    </rPh>
    <rPh sb="9" eb="11">
      <t>ゼンネン</t>
    </rPh>
    <rPh sb="11" eb="14">
      <t>ドウキヒ</t>
    </rPh>
    <phoneticPr fontId="3"/>
  </si>
  <si>
    <t>平成28年度上半期
（対前年同期比）</t>
    <rPh sb="0" eb="2">
      <t>ヘイセイ</t>
    </rPh>
    <rPh sb="4" eb="6">
      <t>ネンド</t>
    </rPh>
    <rPh sb="6" eb="9">
      <t>カミハンキ</t>
    </rPh>
    <rPh sb="11" eb="12">
      <t>タイ</t>
    </rPh>
    <rPh sb="12" eb="14">
      <t>ゼンネン</t>
    </rPh>
    <rPh sb="14" eb="17">
      <t>ドウキヒ</t>
    </rPh>
    <phoneticPr fontId="3"/>
  </si>
  <si>
    <t>（対前年同月比）　　　　　　平成１４年度</t>
    <rPh sb="1" eb="2">
      <t>タイ</t>
    </rPh>
    <rPh sb="2" eb="4">
      <t>ゼンネン</t>
    </rPh>
    <rPh sb="4" eb="6">
      <t>ドウゲツ</t>
    </rPh>
    <rPh sb="6" eb="7">
      <t>ヒ</t>
    </rPh>
    <rPh sb="14" eb="16">
      <t>ヘイセイ</t>
    </rPh>
    <rPh sb="18" eb="19">
      <t>ネン</t>
    </rPh>
    <rPh sb="19" eb="20">
      <t>ド</t>
    </rPh>
    <phoneticPr fontId="3"/>
  </si>
  <si>
    <t>（対前年同月比）　　　　　　平成１５年度</t>
    <rPh sb="1" eb="2">
      <t>タイ</t>
    </rPh>
    <rPh sb="2" eb="4">
      <t>ゼンネン</t>
    </rPh>
    <rPh sb="4" eb="6">
      <t>ドウゲツ</t>
    </rPh>
    <rPh sb="6" eb="7">
      <t>ヒ</t>
    </rPh>
    <rPh sb="14" eb="16">
      <t>ヘイセイ</t>
    </rPh>
    <rPh sb="18" eb="19">
      <t>ネン</t>
    </rPh>
    <rPh sb="19" eb="20">
      <t>ド</t>
    </rPh>
    <phoneticPr fontId="3"/>
  </si>
  <si>
    <t>（対前年同月比）
平成１６年度</t>
    <phoneticPr fontId="3"/>
  </si>
  <si>
    <t>（対前年同月比）
平成１７年度</t>
    <rPh sb="1" eb="2">
      <t>タイ</t>
    </rPh>
    <rPh sb="2" eb="4">
      <t>ゼンネン</t>
    </rPh>
    <rPh sb="4" eb="7">
      <t>ドウゲツヒ</t>
    </rPh>
    <rPh sb="9" eb="11">
      <t>ヘイセイ</t>
    </rPh>
    <rPh sb="13" eb="15">
      <t>ネンド</t>
    </rPh>
    <phoneticPr fontId="3"/>
  </si>
  <si>
    <t>（対前年同月比）
平成１８年度</t>
    <rPh sb="1" eb="2">
      <t>タイ</t>
    </rPh>
    <rPh sb="2" eb="4">
      <t>ゼンネン</t>
    </rPh>
    <rPh sb="4" eb="7">
      <t>ドウゲツヒ</t>
    </rPh>
    <rPh sb="9" eb="11">
      <t>ヘイセイ</t>
    </rPh>
    <rPh sb="13" eb="15">
      <t>ネンド</t>
    </rPh>
    <phoneticPr fontId="3"/>
  </si>
  <si>
    <t>（対前年同月比）
平成１９年度</t>
    <rPh sb="1" eb="2">
      <t>タイ</t>
    </rPh>
    <rPh sb="2" eb="4">
      <t>ゼンネン</t>
    </rPh>
    <rPh sb="4" eb="7">
      <t>ドウゲツヒ</t>
    </rPh>
    <rPh sb="9" eb="11">
      <t>ヘイセイ</t>
    </rPh>
    <rPh sb="13" eb="15">
      <t>ネンド</t>
    </rPh>
    <phoneticPr fontId="3"/>
  </si>
  <si>
    <t>（対前年同月比）
平成２０年度</t>
    <rPh sb="1" eb="2">
      <t>タイ</t>
    </rPh>
    <rPh sb="2" eb="4">
      <t>ゼンネン</t>
    </rPh>
    <rPh sb="4" eb="7">
      <t>ドウゲツヒ</t>
    </rPh>
    <rPh sb="9" eb="11">
      <t>ヘイセイ</t>
    </rPh>
    <rPh sb="13" eb="15">
      <t>ネンド</t>
    </rPh>
    <phoneticPr fontId="3"/>
  </si>
  <si>
    <t>（対前年同月比）
平成２1年度</t>
    <rPh sb="1" eb="2">
      <t>タイ</t>
    </rPh>
    <rPh sb="2" eb="4">
      <t>ゼンネン</t>
    </rPh>
    <rPh sb="4" eb="7">
      <t>ドウゲツヒ</t>
    </rPh>
    <rPh sb="9" eb="11">
      <t>ヘイセイ</t>
    </rPh>
    <rPh sb="13" eb="15">
      <t>ネンド</t>
    </rPh>
    <phoneticPr fontId="3"/>
  </si>
  <si>
    <t>（寄与度）</t>
    <rPh sb="1" eb="4">
      <t>キヨド</t>
    </rPh>
    <phoneticPr fontId="3"/>
  </si>
  <si>
    <t>（注）  「受給者数計」には経過的要介護を含むため、介護度区分別内訳と 「受給者数計」は一致しない場合がある。</t>
    <phoneticPr fontId="3"/>
  </si>
  <si>
    <t>受給者数の推移（年間平均）</t>
    <rPh sb="8" eb="10">
      <t>ネンカン</t>
    </rPh>
    <rPh sb="10" eb="12">
      <t>ヘイキンネンヘイキン</t>
    </rPh>
    <phoneticPr fontId="3"/>
  </si>
  <si>
    <t>認定者数の推移（年間平均）</t>
    <rPh sb="8" eb="10">
      <t>ネンカン</t>
    </rPh>
    <rPh sb="10" eb="12">
      <t>ヘイキン</t>
    </rPh>
    <phoneticPr fontId="3"/>
  </si>
  <si>
    <t>認定者数計</t>
    <rPh sb="0" eb="3">
      <t>ニンテイシャ</t>
    </rPh>
    <rPh sb="3" eb="4">
      <t>スウ</t>
    </rPh>
    <rPh sb="4" eb="5">
      <t>ケイ</t>
    </rPh>
    <phoneticPr fontId="3"/>
  </si>
  <si>
    <t>（男女内訳）</t>
    <rPh sb="1" eb="3">
      <t>ダンジョ</t>
    </rPh>
    <rPh sb="3" eb="5">
      <t>ウチワケ</t>
    </rPh>
    <phoneticPr fontId="3"/>
  </si>
  <si>
    <t>・</t>
    <phoneticPr fontId="3"/>
  </si>
  <si>
    <t>平成２1年度</t>
    <rPh sb="0" eb="2">
      <t>ヘイセイ</t>
    </rPh>
    <rPh sb="4" eb="5">
      <t>ネン</t>
    </rPh>
    <rPh sb="5" eb="6">
      <t>ド</t>
    </rPh>
    <phoneticPr fontId="3"/>
  </si>
  <si>
    <t>・</t>
  </si>
  <si>
    <t>（対前年同月比）
平成２１年度</t>
    <rPh sb="1" eb="2">
      <t>タイ</t>
    </rPh>
    <rPh sb="2" eb="4">
      <t>ゼンネン</t>
    </rPh>
    <rPh sb="4" eb="7">
      <t>ドウゲツヒ</t>
    </rPh>
    <rPh sb="9" eb="11">
      <t>ヘイセイ</t>
    </rPh>
    <rPh sb="13" eb="15">
      <t>ネンド</t>
    </rPh>
    <phoneticPr fontId="3"/>
  </si>
  <si>
    <t>（単位：千件）</t>
    <rPh sb="4" eb="5">
      <t>セン</t>
    </rPh>
    <rPh sb="5" eb="6">
      <t>ケン</t>
    </rPh>
    <phoneticPr fontId="5"/>
  </si>
  <si>
    <t>地域密着型サービス計</t>
    <phoneticPr fontId="5"/>
  </si>
  <si>
    <t>訪問介護</t>
    <phoneticPr fontId="5"/>
  </si>
  <si>
    <t>訪問看護</t>
    <phoneticPr fontId="5"/>
  </si>
  <si>
    <t>訪問リハビリテーション</t>
    <phoneticPr fontId="5"/>
  </si>
  <si>
    <t>通所介護</t>
    <phoneticPr fontId="5"/>
  </si>
  <si>
    <t>短期入所生活介護</t>
    <phoneticPr fontId="5"/>
  </si>
  <si>
    <t>居宅療養管理指導</t>
    <phoneticPr fontId="5"/>
  </si>
  <si>
    <t>居宅介護支援</t>
    <phoneticPr fontId="3"/>
  </si>
  <si>
    <t>小規模多機能型居宅介護</t>
    <phoneticPr fontId="5"/>
  </si>
  <si>
    <t>地域密着型特定施設入居者生活介護</t>
    <phoneticPr fontId="5"/>
  </si>
  <si>
    <t>地域密着型特定施設入居者生活介護
（短期）</t>
    <phoneticPr fontId="5"/>
  </si>
  <si>
    <t>地域老人福祉施設</t>
    <phoneticPr fontId="5"/>
  </si>
  <si>
    <t>介護福祉施設</t>
    <phoneticPr fontId="5"/>
  </si>
  <si>
    <t>介護療養施設</t>
    <phoneticPr fontId="5"/>
  </si>
  <si>
    <r>
      <t>（対前年同月比）</t>
    </r>
    <r>
      <rPr>
        <sz val="18"/>
        <rFont val="ＭＳ Ｐゴシック"/>
        <family val="3"/>
        <charset val="128"/>
      </rPr>
      <t xml:space="preserve">
</t>
    </r>
    <r>
      <rPr>
        <sz val="15"/>
        <rFont val="ＭＳ Ｐゴシック"/>
        <family val="3"/>
        <charset val="128"/>
      </rPr>
      <t>平成１６年度</t>
    </r>
    <phoneticPr fontId="5"/>
  </si>
  <si>
    <t>（注２）国保連が審査確定したサービスの件数。</t>
    <rPh sb="8" eb="10">
      <t>シンサ</t>
    </rPh>
    <rPh sb="10" eb="12">
      <t>カクテイ</t>
    </rPh>
    <rPh sb="19" eb="21">
      <t>ケンスウ</t>
    </rPh>
    <phoneticPr fontId="5"/>
  </si>
  <si>
    <t>（注３）端数整理のため合計値に一致しない場合がある。</t>
    <rPh sb="4" eb="6">
      <t>ハスウ</t>
    </rPh>
    <rPh sb="6" eb="8">
      <t>セイリ</t>
    </rPh>
    <rPh sb="11" eb="12">
      <t>ゴウ</t>
    </rPh>
    <rPh sb="13" eb="14">
      <t>チ</t>
    </rPh>
    <rPh sb="20" eb="22">
      <t>バアイ</t>
    </rPh>
    <phoneticPr fontId="5"/>
  </si>
</sst>
</file>

<file path=xl/styles.xml><?xml version="1.0" encoding="utf-8"?>
<styleSheet xmlns="http://schemas.openxmlformats.org/spreadsheetml/2006/main">
  <numFmts count="13">
    <numFmt numFmtId="176" formatCode="[$-411]ggge&quot;年&quot;m&quot;月&quot;d&quot;日作成&quot;"/>
    <numFmt numFmtId="177" formatCode="#,##0_);[Red]\(#,##0\)"/>
    <numFmt numFmtId="178" formatCode="#,##0_);\(#,##0\)"/>
    <numFmt numFmtId="179" formatCode="#,##0_ "/>
    <numFmt numFmtId="180" formatCode="&quot;&quot;m&quot;月&quot;"/>
    <numFmt numFmtId="181" formatCode="\(#,##0.0%\);\(&quot;-&quot;#,##0.0%\)"/>
    <numFmt numFmtId="182" formatCode="0.0%"/>
    <numFmt numFmtId="183" formatCode="#,##0.0_ "/>
    <numFmt numFmtId="184" formatCode="#,##0.0%;&quot;-&quot;#,##0.0%"/>
    <numFmt numFmtId="185" formatCode="#,##0.0;[Red]\-#,##0.0"/>
    <numFmt numFmtId="186" formatCode="\(0.0%\)"/>
    <numFmt numFmtId="187" formatCode="#,##0.0%;[Red]&quot;▲&quot;#,##0.0%"/>
    <numFmt numFmtId="188" formatCode="#,##0.000_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ＭＳ ゴシック"/>
      <family val="3"/>
      <charset val="128"/>
    </font>
    <font>
      <sz val="26"/>
      <name val="ＭＳ Ｐゴシック"/>
      <family val="3"/>
      <charset val="128"/>
    </font>
    <font>
      <sz val="26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5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mediumGray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 textRotation="255"/>
    </xf>
    <xf numFmtId="0" fontId="6" fillId="0" borderId="2" xfId="0" applyFont="1" applyFill="1" applyBorder="1" applyAlignment="1">
      <alignment horizontal="center" vertical="top" textRotation="255"/>
    </xf>
    <xf numFmtId="176" fontId="6" fillId="0" borderId="3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top" textRotation="255" wrapText="1"/>
    </xf>
    <xf numFmtId="0" fontId="7" fillId="0" borderId="3" xfId="0" applyFont="1" applyFill="1" applyBorder="1" applyAlignment="1">
      <alignment horizontal="center" vertical="top" textRotation="255" wrapText="1"/>
    </xf>
    <xf numFmtId="0" fontId="7" fillId="0" borderId="7" xfId="0" applyFont="1" applyFill="1" applyBorder="1" applyAlignment="1">
      <alignment vertical="top" textRotation="255" wrapText="1"/>
    </xf>
    <xf numFmtId="0" fontId="6" fillId="0" borderId="5" xfId="0" applyFont="1" applyFill="1" applyBorder="1" applyAlignment="1">
      <alignment vertical="top" textRotation="255" wrapText="1"/>
    </xf>
    <xf numFmtId="0" fontId="5" fillId="0" borderId="0" xfId="0" applyFont="1" applyFill="1" applyAlignment="1">
      <alignment vertical="center"/>
    </xf>
    <xf numFmtId="0" fontId="6" fillId="0" borderId="5" xfId="0" applyFont="1" applyFill="1" applyBorder="1" applyAlignment="1">
      <alignment vertical="top" textRotation="255"/>
    </xf>
    <xf numFmtId="0" fontId="5" fillId="0" borderId="0" xfId="0" applyFont="1" applyFill="1" applyAlignment="1"/>
    <xf numFmtId="177" fontId="8" fillId="0" borderId="14" xfId="0" applyNumberFormat="1" applyFont="1" applyFill="1" applyBorder="1" applyAlignment="1">
      <alignment horizontal="right" vertical="center" shrinkToFit="1"/>
    </xf>
    <xf numFmtId="38" fontId="9" fillId="2" borderId="11" xfId="1" applyNumberFormat="1" applyFont="1" applyFill="1" applyBorder="1" applyAlignment="1">
      <alignment horizontal="center" vertical="center" shrinkToFit="1"/>
    </xf>
    <xf numFmtId="38" fontId="9" fillId="2" borderId="14" xfId="1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right" vertical="center" shrinkToFit="1"/>
    </xf>
    <xf numFmtId="0" fontId="5" fillId="0" borderId="0" xfId="0" applyFont="1" applyFill="1" applyAlignment="1">
      <alignment horizontal="left" vertical="center" shrinkToFit="1"/>
    </xf>
    <xf numFmtId="177" fontId="8" fillId="0" borderId="11" xfId="0" applyNumberFormat="1" applyFont="1" applyFill="1" applyBorder="1" applyAlignment="1">
      <alignment horizontal="right" vertical="center" shrinkToFit="1"/>
    </xf>
    <xf numFmtId="177" fontId="8" fillId="0" borderId="7" xfId="0" applyNumberFormat="1" applyFont="1" applyFill="1" applyBorder="1" applyAlignment="1">
      <alignment horizontal="right" vertical="center" shrinkToFit="1"/>
    </xf>
    <xf numFmtId="38" fontId="9" fillId="2" borderId="3" xfId="1" applyNumberFormat="1" applyFont="1" applyFill="1" applyBorder="1" applyAlignment="1">
      <alignment horizontal="center" vertical="center" shrinkToFit="1"/>
    </xf>
    <xf numFmtId="178" fontId="8" fillId="0" borderId="11" xfId="0" applyNumberFormat="1" applyFont="1" applyFill="1" applyBorder="1" applyAlignment="1">
      <alignment horizontal="right" vertical="center" shrinkToFit="1"/>
    </xf>
    <xf numFmtId="178" fontId="9" fillId="2" borderId="11" xfId="1" applyNumberFormat="1" applyFont="1" applyFill="1" applyBorder="1" applyAlignment="1">
      <alignment horizontal="center" vertical="center" shrinkToFit="1"/>
    </xf>
    <xf numFmtId="179" fontId="8" fillId="0" borderId="7" xfId="0" applyNumberFormat="1" applyFont="1" applyFill="1" applyBorder="1" applyAlignment="1">
      <alignment horizontal="right" vertical="center" shrinkToFit="1"/>
    </xf>
    <xf numFmtId="181" fontId="8" fillId="0" borderId="14" xfId="0" applyNumberFormat="1" applyFont="1" applyFill="1" applyBorder="1" applyAlignment="1">
      <alignment horizontal="right" vertical="center" shrinkToFit="1"/>
    </xf>
    <xf numFmtId="181" fontId="8" fillId="0" borderId="14" xfId="1" applyNumberFormat="1" applyFont="1" applyFill="1" applyBorder="1" applyAlignment="1">
      <alignment horizontal="right" vertical="center" shrinkToFit="1"/>
    </xf>
    <xf numFmtId="181" fontId="8" fillId="0" borderId="0" xfId="1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horizontal="center" vertical="center"/>
    </xf>
    <xf numFmtId="182" fontId="8" fillId="0" borderId="0" xfId="2" applyNumberFormat="1" applyFont="1" applyFill="1" applyBorder="1" applyAlignment="1">
      <alignment horizontal="right" vertical="center" shrinkToFit="1"/>
    </xf>
    <xf numFmtId="179" fontId="8" fillId="0" borderId="0" xfId="0" applyNumberFormat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182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Fill="1" applyAlignment="1">
      <alignment vertical="center" shrinkToFit="1"/>
    </xf>
    <xf numFmtId="38" fontId="8" fillId="0" borderId="0" xfId="1" applyFont="1" applyFill="1" applyAlignment="1">
      <alignment vertical="center" shrinkToFit="1"/>
    </xf>
    <xf numFmtId="183" fontId="8" fillId="0" borderId="0" xfId="0" applyNumberFormat="1" applyFont="1" applyFill="1" applyBorder="1" applyAlignment="1">
      <alignment horizontal="right" vertical="center" shrinkToFit="1"/>
    </xf>
    <xf numFmtId="184" fontId="8" fillId="0" borderId="11" xfId="2" applyNumberFormat="1" applyFont="1" applyFill="1" applyBorder="1" applyAlignment="1">
      <alignment horizontal="right" vertical="center" shrinkToFit="1"/>
    </xf>
    <xf numFmtId="185" fontId="9" fillId="2" borderId="11" xfId="1" applyNumberFormat="1" applyFont="1" applyFill="1" applyBorder="1" applyAlignment="1">
      <alignment horizontal="center" vertical="center" shrinkToFit="1"/>
    </xf>
    <xf numFmtId="184" fontId="8" fillId="0" borderId="0" xfId="2" applyNumberFormat="1" applyFont="1" applyFill="1" applyBorder="1" applyAlignment="1">
      <alignment horizontal="right" vertical="center" shrinkToFit="1"/>
    </xf>
    <xf numFmtId="184" fontId="8" fillId="0" borderId="3" xfId="2" applyNumberFormat="1" applyFont="1" applyFill="1" applyBorder="1" applyAlignment="1">
      <alignment horizontal="right" vertical="center" shrinkToFit="1"/>
    </xf>
    <xf numFmtId="185" fontId="9" fillId="2" borderId="3" xfId="1" applyNumberFormat="1" applyFont="1" applyFill="1" applyBorder="1" applyAlignment="1">
      <alignment horizontal="center" vertical="center" shrinkToFit="1"/>
    </xf>
    <xf numFmtId="184" fontId="8" fillId="0" borderId="15" xfId="2" applyNumberFormat="1" applyFont="1" applyFill="1" applyBorder="1" applyAlignment="1">
      <alignment horizontal="right" vertical="center" shrinkToFit="1"/>
    </xf>
    <xf numFmtId="182" fontId="8" fillId="0" borderId="11" xfId="2" applyNumberFormat="1" applyFont="1" applyFill="1" applyBorder="1" applyAlignment="1">
      <alignment horizontal="right" vertical="center" shrinkToFit="1"/>
    </xf>
    <xf numFmtId="184" fontId="9" fillId="0" borderId="11" xfId="1" applyNumberFormat="1" applyFont="1" applyFill="1" applyBorder="1" applyAlignment="1">
      <alignment horizontal="center" vertical="center" shrinkToFit="1"/>
    </xf>
    <xf numFmtId="180" fontId="4" fillId="0" borderId="11" xfId="0" applyNumberFormat="1" applyFont="1" applyFill="1" applyBorder="1" applyAlignment="1">
      <alignment horizontal="right" vertical="center"/>
    </xf>
    <xf numFmtId="182" fontId="8" fillId="0" borderId="11" xfId="0" applyNumberFormat="1" applyFont="1" applyFill="1" applyBorder="1" applyAlignment="1">
      <alignment horizontal="right" vertical="center" shrinkToFit="1"/>
    </xf>
    <xf numFmtId="182" fontId="8" fillId="0" borderId="14" xfId="0" applyNumberFormat="1" applyFont="1" applyFill="1" applyBorder="1" applyAlignment="1">
      <alignment horizontal="right"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182" fontId="8" fillId="0" borderId="11" xfId="0" applyNumberFormat="1" applyFont="1" applyFill="1" applyBorder="1" applyAlignment="1">
      <alignment vertical="center" shrinkToFit="1"/>
    </xf>
    <xf numFmtId="182" fontId="8" fillId="0" borderId="11" xfId="1" applyNumberFormat="1" applyFont="1" applyFill="1" applyBorder="1" applyAlignment="1">
      <alignment vertical="center" shrinkToFit="1"/>
    </xf>
    <xf numFmtId="182" fontId="8" fillId="0" borderId="9" xfId="1" applyNumberFormat="1" applyFont="1" applyFill="1" applyBorder="1" applyAlignment="1">
      <alignment vertical="center" shrinkToFit="1"/>
    </xf>
    <xf numFmtId="182" fontId="8" fillId="0" borderId="3" xfId="0" applyNumberFormat="1" applyFont="1" applyFill="1" applyBorder="1" applyAlignment="1">
      <alignment horizontal="right" vertical="center" shrinkToFit="1"/>
    </xf>
    <xf numFmtId="180" fontId="4" fillId="0" borderId="10" xfId="0" applyNumberFormat="1" applyFont="1" applyFill="1" applyBorder="1" applyAlignment="1">
      <alignment horizontal="right" vertical="center"/>
    </xf>
    <xf numFmtId="182" fontId="8" fillId="0" borderId="15" xfId="0" applyNumberFormat="1" applyFont="1" applyFill="1" applyBorder="1" applyAlignment="1">
      <alignment horizontal="right" vertical="center" shrinkToFit="1"/>
    </xf>
    <xf numFmtId="182" fontId="8" fillId="0" borderId="11" xfId="1" applyNumberFormat="1" applyFont="1" applyFill="1" applyBorder="1" applyAlignment="1">
      <alignment horizontal="right" vertical="center" shrinkToFit="1"/>
    </xf>
    <xf numFmtId="182" fontId="8" fillId="0" borderId="9" xfId="1" applyNumberFormat="1" applyFont="1" applyFill="1" applyBorder="1" applyAlignment="1">
      <alignment horizontal="right" vertical="center" shrinkToFit="1"/>
    </xf>
    <xf numFmtId="180" fontId="4" fillId="0" borderId="8" xfId="0" applyNumberFormat="1" applyFont="1" applyFill="1" applyBorder="1" applyAlignment="1">
      <alignment horizontal="right" vertical="center"/>
    </xf>
    <xf numFmtId="182" fontId="8" fillId="0" borderId="9" xfId="0" applyNumberFormat="1" applyFont="1" applyFill="1" applyBorder="1" applyAlignment="1">
      <alignment horizontal="right" vertical="center" shrinkToFit="1"/>
    </xf>
    <xf numFmtId="182" fontId="8" fillId="0" borderId="11" xfId="0" applyNumberFormat="1" applyFont="1" applyFill="1" applyBorder="1" applyAlignment="1" applyProtection="1">
      <alignment horizontal="right" vertical="center" shrinkToFit="1"/>
      <protection hidden="1"/>
    </xf>
    <xf numFmtId="182" fontId="8" fillId="0" borderId="9" xfId="0" applyNumberFormat="1" applyFont="1" applyFill="1" applyBorder="1" applyAlignment="1" applyProtection="1">
      <alignment horizontal="right" vertical="center" shrinkToFit="1"/>
      <protection hidden="1"/>
    </xf>
    <xf numFmtId="182" fontId="8" fillId="0" borderId="0" xfId="0" applyNumberFormat="1" applyFont="1" applyFill="1" applyBorder="1" applyAlignment="1" applyProtection="1">
      <alignment horizontal="right" vertical="center" shrinkToFit="1"/>
      <protection hidden="1"/>
    </xf>
    <xf numFmtId="9" fontId="8" fillId="0" borderId="11" xfId="0" applyNumberFormat="1" applyFont="1" applyFill="1" applyBorder="1" applyAlignment="1" applyProtection="1">
      <alignment horizontal="right" vertical="center" shrinkToFit="1"/>
      <protection hidden="1"/>
    </xf>
    <xf numFmtId="180" fontId="4" fillId="0" borderId="3" xfId="0" applyNumberFormat="1" applyFont="1" applyFill="1" applyBorder="1" applyAlignment="1">
      <alignment horizontal="right" vertical="center"/>
    </xf>
    <xf numFmtId="182" fontId="8" fillId="0" borderId="3" xfId="0" applyNumberFormat="1" applyFont="1" applyFill="1" applyBorder="1" applyAlignment="1" applyProtection="1">
      <alignment horizontal="right" vertical="center" shrinkToFit="1"/>
      <protection hidden="1"/>
    </xf>
    <xf numFmtId="9" fontId="8" fillId="0" borderId="3" xfId="0" applyNumberFormat="1" applyFont="1" applyFill="1" applyBorder="1" applyAlignment="1" applyProtection="1">
      <alignment horizontal="right" vertical="center" shrinkToFit="1"/>
      <protection hidden="1"/>
    </xf>
    <xf numFmtId="182" fontId="8" fillId="0" borderId="1" xfId="0" applyNumberFormat="1" applyFont="1" applyFill="1" applyBorder="1" applyAlignment="1" applyProtection="1">
      <alignment horizontal="right" vertical="center" shrinkToFit="1"/>
      <protection hidden="1"/>
    </xf>
    <xf numFmtId="180" fontId="4" fillId="0" borderId="14" xfId="0" applyNumberFormat="1" applyFont="1" applyFill="1" applyBorder="1" applyAlignment="1">
      <alignment horizontal="right" vertical="center" shrinkToFit="1"/>
    </xf>
    <xf numFmtId="181" fontId="8" fillId="0" borderId="14" xfId="0" applyNumberFormat="1" applyFont="1" applyFill="1" applyBorder="1" applyAlignment="1" applyProtection="1">
      <alignment horizontal="right" vertical="center" shrinkToFit="1"/>
      <protection hidden="1"/>
    </xf>
    <xf numFmtId="181" fontId="8" fillId="0" borderId="12" xfId="0" applyNumberFormat="1" applyFont="1" applyFill="1" applyBorder="1" applyAlignment="1" applyProtection="1">
      <alignment horizontal="right" vertical="center" shrinkToFit="1"/>
      <protection hidden="1"/>
    </xf>
    <xf numFmtId="181" fontId="8" fillId="0" borderId="0" xfId="0" applyNumberFormat="1" applyFont="1" applyFill="1" applyBorder="1" applyAlignment="1" applyProtection="1">
      <alignment horizontal="right" vertical="center" shrinkToFit="1"/>
      <protection hidden="1"/>
    </xf>
    <xf numFmtId="179" fontId="4" fillId="0" borderId="0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0" fontId="0" fillId="0" borderId="0" xfId="0" applyFont="1" applyFill="1" applyBorder="1"/>
    <xf numFmtId="182" fontId="8" fillId="0" borderId="0" xfId="0" applyNumberFormat="1" applyFont="1" applyFill="1" applyBorder="1" applyAlignment="1">
      <alignment horizontal="right" vertical="center"/>
    </xf>
    <xf numFmtId="0" fontId="4" fillId="0" borderId="0" xfId="0" applyFont="1" applyFill="1"/>
    <xf numFmtId="180" fontId="4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182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/>
    <xf numFmtId="180" fontId="0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7" fillId="0" borderId="5" xfId="0" applyFont="1" applyFill="1" applyBorder="1" applyAlignment="1">
      <alignment horizontal="center" vertical="top" textRotation="255" wrapText="1"/>
    </xf>
    <xf numFmtId="0" fontId="6" fillId="0" borderId="3" xfId="0" applyFont="1" applyFill="1" applyBorder="1" applyAlignment="1">
      <alignment horizontal="center" vertical="top" textRotation="255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ill="1" applyAlignment="1">
      <alignment vertical="center"/>
    </xf>
    <xf numFmtId="0" fontId="11" fillId="0" borderId="0" xfId="0" applyFont="1" applyFill="1"/>
    <xf numFmtId="18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0" fillId="0" borderId="0" xfId="0" applyFill="1"/>
    <xf numFmtId="0" fontId="11" fillId="0" borderId="1" xfId="0" applyFont="1" applyFill="1" applyBorder="1" applyAlignment="1">
      <alignment vertical="center"/>
    </xf>
    <xf numFmtId="180" fontId="11" fillId="0" borderId="4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80" fontId="11" fillId="0" borderId="13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4" fillId="0" borderId="14" xfId="0" applyNumberFormat="1" applyFont="1" applyFill="1" applyBorder="1" applyAlignment="1">
      <alignment horizontal="right" vertical="center" shrinkToFit="1"/>
    </xf>
    <xf numFmtId="38" fontId="13" fillId="2" borderId="11" xfId="1" applyNumberFormat="1" applyFont="1" applyFill="1" applyBorder="1" applyAlignment="1">
      <alignment horizontal="center" vertical="center" shrinkToFit="1"/>
    </xf>
    <xf numFmtId="177" fontId="4" fillId="0" borderId="11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horizontal="center" vertical="center"/>
    </xf>
    <xf numFmtId="177" fontId="4" fillId="0" borderId="7" xfId="0" applyNumberFormat="1" applyFont="1" applyFill="1" applyBorder="1" applyAlignment="1">
      <alignment horizontal="right" vertical="center" shrinkToFit="1"/>
    </xf>
    <xf numFmtId="181" fontId="4" fillId="0" borderId="14" xfId="0" applyNumberFormat="1" applyFont="1" applyFill="1" applyBorder="1" applyAlignment="1">
      <alignment horizontal="right" vertical="center" shrinkToFit="1"/>
    </xf>
    <xf numFmtId="181" fontId="4" fillId="0" borderId="14" xfId="1" applyNumberFormat="1" applyFont="1" applyFill="1" applyBorder="1" applyAlignment="1">
      <alignment horizontal="right" vertical="center" shrinkToFit="1"/>
    </xf>
    <xf numFmtId="0" fontId="11" fillId="0" borderId="0" xfId="0" applyFont="1" applyFill="1" applyAlignment="1">
      <alignment vertical="center"/>
    </xf>
    <xf numFmtId="180" fontId="11" fillId="0" borderId="11" xfId="0" applyNumberFormat="1" applyFont="1" applyFill="1" applyBorder="1" applyAlignment="1">
      <alignment horizontal="right"/>
    </xf>
    <xf numFmtId="179" fontId="4" fillId="0" borderId="11" xfId="0" applyNumberFormat="1" applyFont="1" applyFill="1" applyBorder="1"/>
    <xf numFmtId="179" fontId="4" fillId="0" borderId="15" xfId="0" applyNumberFormat="1" applyFont="1" applyFill="1" applyBorder="1"/>
    <xf numFmtId="180" fontId="11" fillId="0" borderId="3" xfId="0" applyNumberFormat="1" applyFont="1" applyFill="1" applyBorder="1" applyAlignment="1">
      <alignment horizontal="right"/>
    </xf>
    <xf numFmtId="179" fontId="4" fillId="0" borderId="3" xfId="0" applyNumberFormat="1" applyFont="1" applyFill="1" applyBorder="1"/>
    <xf numFmtId="180" fontId="11" fillId="0" borderId="14" xfId="0" applyNumberFormat="1" applyFont="1" applyFill="1" applyBorder="1" applyAlignment="1">
      <alignment horizontal="right" shrinkToFit="1"/>
    </xf>
    <xf numFmtId="186" fontId="4" fillId="0" borderId="14" xfId="2" applyNumberFormat="1" applyFont="1" applyFill="1" applyBorder="1"/>
    <xf numFmtId="0" fontId="11" fillId="0" borderId="0" xfId="0" applyFont="1" applyFill="1" applyBorder="1" applyAlignment="1">
      <alignment horizontal="center" vertical="center" textRotation="255" shrinkToFit="1"/>
    </xf>
    <xf numFmtId="180" fontId="11" fillId="0" borderId="0" xfId="0" applyNumberFormat="1" applyFont="1" applyFill="1" applyBorder="1" applyAlignment="1">
      <alignment horizontal="right"/>
    </xf>
    <xf numFmtId="179" fontId="4" fillId="0" borderId="0" xfId="0" applyNumberFormat="1" applyFont="1" applyFill="1" applyBorder="1"/>
    <xf numFmtId="0" fontId="0" fillId="0" borderId="0" xfId="0" applyFill="1" applyBorder="1"/>
    <xf numFmtId="0" fontId="11" fillId="0" borderId="16" xfId="0" applyFont="1" applyFill="1" applyBorder="1"/>
    <xf numFmtId="180" fontId="11" fillId="0" borderId="0" xfId="0" applyNumberFormat="1" applyFont="1" applyFill="1" applyBorder="1" applyAlignment="1">
      <alignment horizontal="center"/>
    </xf>
    <xf numFmtId="184" fontId="4" fillId="0" borderId="11" xfId="2" applyNumberFormat="1" applyFont="1" applyFill="1" applyBorder="1" applyAlignment="1">
      <alignment horizontal="right" vertical="center" shrinkToFit="1"/>
    </xf>
    <xf numFmtId="0" fontId="1" fillId="0" borderId="0" xfId="0" applyFont="1" applyFill="1" applyBorder="1"/>
    <xf numFmtId="184" fontId="4" fillId="0" borderId="7" xfId="2" applyNumberFormat="1" applyFont="1" applyFill="1" applyBorder="1" applyAlignment="1">
      <alignment horizontal="right" vertical="center" shrinkToFit="1"/>
    </xf>
    <xf numFmtId="0" fontId="11" fillId="0" borderId="0" xfId="0" applyFont="1" applyFill="1" applyBorder="1"/>
    <xf numFmtId="0" fontId="10" fillId="0" borderId="0" xfId="0" applyFont="1" applyFill="1" applyBorder="1"/>
    <xf numFmtId="187" fontId="4" fillId="0" borderId="11" xfId="0" applyNumberFormat="1" applyFont="1" applyFill="1" applyBorder="1"/>
    <xf numFmtId="184" fontId="4" fillId="0" borderId="11" xfId="0" applyNumberFormat="1" applyFont="1" applyFill="1" applyBorder="1"/>
    <xf numFmtId="180" fontId="11" fillId="0" borderId="8" xfId="0" applyNumberFormat="1" applyFont="1" applyFill="1" applyBorder="1" applyAlignment="1">
      <alignment horizontal="right"/>
    </xf>
    <xf numFmtId="184" fontId="4" fillId="0" borderId="3" xfId="0" applyNumberFormat="1" applyFont="1" applyFill="1" applyBorder="1"/>
    <xf numFmtId="181" fontId="4" fillId="0" borderId="7" xfId="0" applyNumberFormat="1" applyFont="1" applyFill="1" applyBorder="1" applyAlignment="1" applyProtection="1">
      <alignment horizontal="right" vertical="center" shrinkToFit="1"/>
      <protection hidden="1"/>
    </xf>
    <xf numFmtId="182" fontId="4" fillId="0" borderId="11" xfId="0" applyNumberFormat="1" applyFont="1" applyFill="1" applyBorder="1"/>
    <xf numFmtId="180" fontId="11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/>
    <xf numFmtId="180" fontId="0" fillId="0" borderId="0" xfId="0" applyNumberFormat="1" applyFill="1" applyAlignment="1">
      <alignment horizont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Fill="1" applyAlignment="1">
      <alignment horizontal="center" vertical="center"/>
    </xf>
    <xf numFmtId="177" fontId="4" fillId="0" borderId="3" xfId="0" applyNumberFormat="1" applyFont="1" applyFill="1" applyBorder="1" applyAlignment="1">
      <alignment horizontal="right" vertical="center" shrinkToFit="1"/>
    </xf>
    <xf numFmtId="187" fontId="4" fillId="0" borderId="1" xfId="0" applyNumberFormat="1" applyFont="1" applyFill="1" applyBorder="1" applyAlignment="1">
      <alignment horizontal="center"/>
    </xf>
    <xf numFmtId="181" fontId="4" fillId="0" borderId="14" xfId="2" applyNumberFormat="1" applyFont="1" applyFill="1" applyBorder="1"/>
    <xf numFmtId="188" fontId="4" fillId="0" borderId="0" xfId="0" applyNumberFormat="1" applyFont="1" applyFill="1" applyBorder="1"/>
    <xf numFmtId="182" fontId="4" fillId="0" borderId="3" xfId="0" applyNumberFormat="1" applyFont="1" applyFill="1" applyBorder="1"/>
    <xf numFmtId="182" fontId="10" fillId="0" borderId="11" xfId="0" applyNumberFormat="1" applyFont="1" applyFill="1" applyBorder="1"/>
    <xf numFmtId="181" fontId="4" fillId="0" borderId="14" xfId="0" applyNumberFormat="1" applyFont="1" applyFill="1" applyBorder="1" applyAlignment="1" applyProtection="1">
      <alignment horizontal="right" vertical="center" shrinkToFit="1"/>
      <protection hidden="1"/>
    </xf>
    <xf numFmtId="182" fontId="15" fillId="0" borderId="0" xfId="0" applyNumberFormat="1" applyFont="1" applyFill="1" applyAlignment="1">
      <alignment vertical="center"/>
    </xf>
    <xf numFmtId="38" fontId="9" fillId="2" borderId="7" xfId="1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184" fontId="8" fillId="0" borderId="7" xfId="2" applyNumberFormat="1" applyFont="1" applyFill="1" applyBorder="1" applyAlignment="1">
      <alignment horizontal="right" vertical="center" shrinkToFit="1"/>
    </xf>
    <xf numFmtId="184" fontId="8" fillId="0" borderId="5" xfId="2" applyNumberFormat="1" applyFont="1" applyFill="1" applyBorder="1" applyAlignment="1">
      <alignment horizontal="right" vertical="center" shrinkToFit="1"/>
    </xf>
    <xf numFmtId="38" fontId="8" fillId="0" borderId="15" xfId="2" applyNumberFormat="1" applyFont="1" applyFill="1" applyBorder="1" applyAlignment="1">
      <alignment horizontal="right" vertical="center" shrinkToFit="1"/>
    </xf>
    <xf numFmtId="182" fontId="8" fillId="0" borderId="15" xfId="0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14" xfId="0" applyFont="1" applyFill="1" applyBorder="1" applyAlignment="1">
      <alignment horizontal="center" vertical="center" textRotation="255" wrapText="1"/>
    </xf>
    <xf numFmtId="0" fontId="6" fillId="0" borderId="11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textRotation="255" wrapText="1"/>
    </xf>
    <xf numFmtId="0" fontId="0" fillId="0" borderId="7" xfId="0" applyFont="1" applyFill="1" applyBorder="1" applyAlignment="1">
      <alignment horizontal="center" vertical="center" textRotation="255" wrapText="1"/>
    </xf>
    <xf numFmtId="0" fontId="0" fillId="0" borderId="14" xfId="0" applyFont="1" applyFill="1" applyBorder="1" applyAlignment="1">
      <alignment horizontal="center" vertical="center" textRotation="255" wrapText="1"/>
    </xf>
    <xf numFmtId="0" fontId="11" fillId="0" borderId="3" xfId="0" applyFont="1" applyFill="1" applyBorder="1" applyAlignment="1">
      <alignment horizontal="center" vertical="center" textRotation="255" wrapText="1"/>
    </xf>
    <xf numFmtId="0" fontId="11" fillId="0" borderId="7" xfId="0" applyFont="1" applyFill="1" applyBorder="1"/>
    <xf numFmtId="0" fontId="11" fillId="0" borderId="14" xfId="0" applyFont="1" applyFill="1" applyBorder="1"/>
    <xf numFmtId="0" fontId="6" fillId="0" borderId="1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180" fontId="4" fillId="0" borderId="12" xfId="0" applyNumberFormat="1" applyFont="1" applyFill="1" applyBorder="1" applyAlignment="1">
      <alignment horizontal="center" vertical="center" shrinkToFit="1"/>
    </xf>
    <xf numFmtId="180" fontId="4" fillId="0" borderId="13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top" textRotation="255" wrapText="1"/>
    </xf>
    <xf numFmtId="0" fontId="6" fillId="0" borderId="14" xfId="0" applyFont="1" applyFill="1" applyBorder="1" applyAlignment="1">
      <alignment horizontal="center" vertical="top" textRotation="255" wrapText="1"/>
    </xf>
    <xf numFmtId="0" fontId="7" fillId="0" borderId="7" xfId="0" applyFont="1" applyFill="1" applyBorder="1" applyAlignment="1">
      <alignment horizontal="center" vertical="top" textRotation="255" wrapText="1"/>
    </xf>
    <xf numFmtId="0" fontId="7" fillId="0" borderId="14" xfId="0" applyFont="1" applyFill="1" applyBorder="1" applyAlignment="1">
      <alignment horizontal="center" vertical="top" textRotation="255" wrapText="1"/>
    </xf>
    <xf numFmtId="0" fontId="6" fillId="0" borderId="11" xfId="0" applyFont="1" applyFill="1" applyBorder="1" applyAlignment="1">
      <alignment horizontal="center" vertical="top" textRotation="255" wrapText="1"/>
    </xf>
    <xf numFmtId="0" fontId="6" fillId="0" borderId="5" xfId="0" applyFont="1" applyFill="1" applyBorder="1" applyAlignment="1">
      <alignment horizontal="center" vertical="top" textRotation="255" wrapText="1"/>
    </xf>
    <xf numFmtId="0" fontId="6" fillId="0" borderId="12" xfId="0" applyFont="1" applyFill="1" applyBorder="1" applyAlignment="1">
      <alignment horizontal="center" vertical="top" textRotation="255" wrapText="1"/>
    </xf>
    <xf numFmtId="0" fontId="6" fillId="0" borderId="7" xfId="0" applyFont="1" applyFill="1" applyBorder="1" applyAlignment="1">
      <alignment horizontal="center" vertical="top" textRotation="255" wrapText="1" shrinkToFit="1"/>
    </xf>
    <xf numFmtId="0" fontId="6" fillId="0" borderId="14" xfId="0" applyFont="1" applyFill="1" applyBorder="1" applyAlignment="1">
      <alignment horizontal="center" vertical="top" textRotation="255" wrapText="1" shrinkToFit="1"/>
    </xf>
    <xf numFmtId="0" fontId="7" fillId="0" borderId="5" xfId="0" applyFont="1" applyFill="1" applyBorder="1" applyAlignment="1">
      <alignment horizontal="center" vertical="top" textRotation="255" wrapText="1"/>
    </xf>
    <xf numFmtId="0" fontId="7" fillId="0" borderId="12" xfId="0" applyFont="1" applyFill="1" applyBorder="1" applyAlignment="1">
      <alignment horizontal="center" vertical="top" textRotation="255" wrapText="1"/>
    </xf>
    <xf numFmtId="0" fontId="6" fillId="0" borderId="9" xfId="0" applyFont="1" applyFill="1" applyBorder="1" applyAlignment="1">
      <alignment horizontal="center" vertical="top" textRotation="255" wrapText="1"/>
    </xf>
    <xf numFmtId="0" fontId="6" fillId="0" borderId="10" xfId="0" applyFont="1" applyFill="1" applyBorder="1" applyAlignment="1">
      <alignment horizontal="center" vertical="top" textRotation="255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textRotation="255"/>
    </xf>
    <xf numFmtId="0" fontId="6" fillId="0" borderId="6" xfId="0" applyFont="1" applyFill="1" applyBorder="1" applyAlignment="1">
      <alignment horizontal="center" vertical="top" textRotation="255"/>
    </xf>
    <xf numFmtId="0" fontId="6" fillId="0" borderId="12" xfId="0" applyFont="1" applyFill="1" applyBorder="1" applyAlignment="1">
      <alignment horizontal="center" vertical="top" textRotation="255"/>
    </xf>
    <xf numFmtId="0" fontId="6" fillId="0" borderId="13" xfId="0" applyFont="1" applyFill="1" applyBorder="1" applyAlignment="1">
      <alignment horizontal="center" vertical="top" textRotation="255"/>
    </xf>
    <xf numFmtId="0" fontId="6" fillId="0" borderId="7" xfId="0" applyFont="1" applyFill="1" applyBorder="1" applyAlignment="1">
      <alignment horizontal="center" vertical="top" textRotation="255"/>
    </xf>
    <xf numFmtId="0" fontId="6" fillId="0" borderId="14" xfId="0" applyFont="1" applyFill="1" applyBorder="1" applyAlignment="1">
      <alignment horizontal="center" vertical="top" textRotation="255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textRotation="255" wrapTex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3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top" textRotation="255" wrapText="1"/>
    </xf>
    <xf numFmtId="0" fontId="6" fillId="0" borderId="0" xfId="0" applyFont="1" applyFill="1" applyBorder="1" applyAlignment="1">
      <alignment horizontal="center" vertical="top" textRotation="255"/>
    </xf>
    <xf numFmtId="0" fontId="11" fillId="0" borderId="11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textRotation="255" wrapText="1" shrinkToFit="1"/>
    </xf>
    <xf numFmtId="0" fontId="11" fillId="0" borderId="7" xfId="0" applyFont="1" applyFill="1" applyBorder="1" applyAlignment="1">
      <alignment horizontal="center" vertical="center" textRotation="255" wrapText="1" shrinkToFit="1"/>
    </xf>
    <xf numFmtId="0" fontId="11" fillId="0" borderId="14" xfId="0" applyFont="1" applyFill="1" applyBorder="1" applyAlignment="1">
      <alignment horizontal="center" vertical="center" textRotation="255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180" fontId="11" fillId="0" borderId="12" xfId="0" applyNumberFormat="1" applyFont="1" applyFill="1" applyBorder="1" applyAlignment="1">
      <alignment horizontal="center" vertical="center" shrinkToFit="1"/>
    </xf>
    <xf numFmtId="180" fontId="11" fillId="0" borderId="13" xfId="0" applyNumberFormat="1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 textRotation="255"/>
    </xf>
    <xf numFmtId="0" fontId="11" fillId="0" borderId="7" xfId="0" applyFont="1" applyFill="1" applyBorder="1" applyAlignment="1">
      <alignment horizontal="center" vertical="center" textRotation="255"/>
    </xf>
    <xf numFmtId="0" fontId="11" fillId="0" borderId="14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 textRotation="255" shrinkToFit="1"/>
    </xf>
    <xf numFmtId="0" fontId="11" fillId="0" borderId="7" xfId="0" applyFont="1" applyFill="1" applyBorder="1" applyAlignment="1">
      <alignment horizontal="center" vertical="center" textRotation="255" shrinkToFit="1"/>
    </xf>
    <xf numFmtId="0" fontId="11" fillId="0" borderId="11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textRotation="255" wrapText="1"/>
    </xf>
    <xf numFmtId="0" fontId="11" fillId="0" borderId="14" xfId="0" applyFont="1" applyFill="1" applyBorder="1" applyAlignment="1">
      <alignment horizontal="center" vertical="center" textRotation="255" wrapText="1"/>
    </xf>
    <xf numFmtId="0" fontId="11" fillId="0" borderId="3" xfId="0" applyFont="1" applyBorder="1" applyAlignment="1">
      <alignment horizontal="center" vertical="center" textRotation="255" wrapText="1"/>
    </xf>
    <xf numFmtId="0" fontId="11" fillId="0" borderId="7" xfId="0" applyFont="1" applyBorder="1" applyAlignment="1">
      <alignment horizontal="center" vertical="center" textRotation="255" wrapText="1"/>
    </xf>
    <xf numFmtId="0" fontId="11" fillId="0" borderId="14" xfId="0" applyFont="1" applyBorder="1" applyAlignment="1">
      <alignment horizontal="center" vertical="center" textRotation="255" wrapText="1"/>
    </xf>
    <xf numFmtId="0" fontId="6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184" fontId="4" fillId="0" borderId="0" xfId="0" applyNumberFormat="1" applyFont="1" applyFill="1" applyAlignment="1"/>
    <xf numFmtId="184" fontId="6" fillId="0" borderId="0" xfId="0" applyNumberFormat="1" applyFont="1" applyFill="1" applyBorder="1" applyAlignment="1">
      <alignment horizontal="center" vertical="center" wrapText="1" shrinkToFit="1"/>
    </xf>
    <xf numFmtId="184" fontId="4" fillId="0" borderId="0" xfId="0" applyNumberFormat="1" applyFont="1" applyFill="1" applyBorder="1" applyAlignment="1">
      <alignment horizontal="left" vertical="center"/>
    </xf>
    <xf numFmtId="184" fontId="0" fillId="0" borderId="0" xfId="0" applyNumberFormat="1" applyFont="1" applyFill="1" applyAlignment="1"/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36"/>
  <sheetViews>
    <sheetView view="pageBreakPreview" zoomScale="50" zoomScaleNormal="50" zoomScaleSheetLayoutView="40" workbookViewId="0">
      <pane xSplit="2" ySplit="5" topLeftCell="C6" activePane="bottomRight" state="frozen"/>
      <selection activeCell="AJ118" sqref="AJ118"/>
      <selection pane="topRight" activeCell="AJ118" sqref="AJ118"/>
      <selection pane="bottomLeft" activeCell="AJ118" sqref="AJ118"/>
      <selection pane="bottomRight" activeCell="C39" sqref="C39"/>
    </sheetView>
  </sheetViews>
  <sheetFormatPr defaultRowHeight="13.5"/>
  <cols>
    <col min="1" max="1" width="16.25" style="86" customWidth="1"/>
    <col min="2" max="2" width="16.25" style="85" customWidth="1"/>
    <col min="3" max="38" width="23.125" style="84" customWidth="1"/>
    <col min="39" max="39" width="19.125" style="84" customWidth="1"/>
    <col min="40" max="40" width="20.625" style="84" customWidth="1"/>
    <col min="41" max="16384" width="9" style="84"/>
  </cols>
  <sheetData>
    <row r="1" spans="1:39" s="2" customFormat="1" ht="32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/>
      <c r="R1" s="1"/>
      <c r="S1" s="1"/>
      <c r="T1" s="3"/>
      <c r="AL1" s="3" t="s">
        <v>0</v>
      </c>
      <c r="AM1" s="3"/>
    </row>
    <row r="2" spans="1:39" s="9" customFormat="1" ht="36" customHeight="1">
      <c r="A2" s="4"/>
      <c r="B2" s="5"/>
      <c r="C2" s="6"/>
      <c r="D2" s="191" t="s">
        <v>1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191" t="s">
        <v>2</v>
      </c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3"/>
      <c r="AG2" s="7"/>
      <c r="AH2" s="7"/>
      <c r="AI2" s="191" t="s">
        <v>3</v>
      </c>
      <c r="AJ2" s="192"/>
      <c r="AK2" s="192"/>
      <c r="AL2" s="193"/>
      <c r="AM2" s="8"/>
    </row>
    <row r="3" spans="1:39" s="14" customFormat="1" ht="36" customHeight="1">
      <c r="A3" s="194" t="s">
        <v>4</v>
      </c>
      <c r="B3" s="195"/>
      <c r="C3" s="198" t="s">
        <v>5</v>
      </c>
      <c r="D3" s="180" t="s">
        <v>6</v>
      </c>
      <c r="E3" s="200" t="s">
        <v>7</v>
      </c>
      <c r="F3" s="201"/>
      <c r="G3" s="201"/>
      <c r="H3" s="201"/>
      <c r="I3" s="201"/>
      <c r="J3" s="201"/>
      <c r="K3" s="201"/>
      <c r="L3" s="201"/>
      <c r="M3" s="200" t="s">
        <v>8</v>
      </c>
      <c r="N3" s="202"/>
      <c r="O3" s="202"/>
      <c r="P3" s="202"/>
      <c r="Q3" s="203" t="s">
        <v>9</v>
      </c>
      <c r="R3" s="204"/>
      <c r="S3" s="205"/>
      <c r="T3" s="10"/>
      <c r="U3" s="180" t="s">
        <v>10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2"/>
      <c r="AI3" s="187" t="s">
        <v>11</v>
      </c>
      <c r="AJ3" s="11"/>
      <c r="AK3" s="11"/>
      <c r="AL3" s="11"/>
      <c r="AM3" s="13"/>
    </row>
    <row r="4" spans="1:39" s="14" customFormat="1" ht="30.75" customHeight="1">
      <c r="A4" s="194"/>
      <c r="B4" s="195"/>
      <c r="C4" s="198"/>
      <c r="D4" s="180"/>
      <c r="E4" s="178" t="s">
        <v>12</v>
      </c>
      <c r="F4" s="189" t="s">
        <v>13</v>
      </c>
      <c r="G4" s="189" t="s">
        <v>14</v>
      </c>
      <c r="H4" s="189" t="s">
        <v>15</v>
      </c>
      <c r="I4" s="189" t="s">
        <v>16</v>
      </c>
      <c r="J4" s="182" t="s">
        <v>17</v>
      </c>
      <c r="K4" s="189" t="s">
        <v>18</v>
      </c>
      <c r="L4" s="206" t="s">
        <v>19</v>
      </c>
      <c r="M4" s="178" t="s">
        <v>20</v>
      </c>
      <c r="N4" s="182" t="s">
        <v>21</v>
      </c>
      <c r="O4" s="182" t="s">
        <v>22</v>
      </c>
      <c r="P4" s="182" t="s">
        <v>23</v>
      </c>
      <c r="Q4" s="183" t="s">
        <v>24</v>
      </c>
      <c r="R4" s="185" t="s">
        <v>25</v>
      </c>
      <c r="S4" s="185" t="s">
        <v>26</v>
      </c>
      <c r="T4" s="178" t="s">
        <v>27</v>
      </c>
      <c r="U4" s="180"/>
      <c r="V4" s="185" t="s">
        <v>28</v>
      </c>
      <c r="W4" s="185" t="s">
        <v>29</v>
      </c>
      <c r="X4" s="185" t="s">
        <v>30</v>
      </c>
      <c r="Y4" s="185" t="s">
        <v>31</v>
      </c>
      <c r="Z4" s="185" t="s">
        <v>32</v>
      </c>
      <c r="AA4" s="185" t="s">
        <v>33</v>
      </c>
      <c r="AB4" s="178" t="s">
        <v>34</v>
      </c>
      <c r="AC4" s="185" t="s">
        <v>35</v>
      </c>
      <c r="AD4" s="185" t="s">
        <v>36</v>
      </c>
      <c r="AE4" s="185" t="s">
        <v>37</v>
      </c>
      <c r="AF4" s="178" t="s">
        <v>38</v>
      </c>
      <c r="AG4" s="178" t="s">
        <v>39</v>
      </c>
      <c r="AH4" s="180" t="s">
        <v>40</v>
      </c>
      <c r="AI4" s="187"/>
      <c r="AJ4" s="178" t="s">
        <v>41</v>
      </c>
      <c r="AK4" s="178" t="s">
        <v>42</v>
      </c>
      <c r="AL4" s="178" t="s">
        <v>43</v>
      </c>
      <c r="AM4" s="15"/>
    </row>
    <row r="5" spans="1:39" s="16" customFormat="1" ht="291" customHeight="1">
      <c r="A5" s="196"/>
      <c r="B5" s="197"/>
      <c r="C5" s="199"/>
      <c r="D5" s="181"/>
      <c r="E5" s="179"/>
      <c r="F5" s="190"/>
      <c r="G5" s="190"/>
      <c r="H5" s="190"/>
      <c r="I5" s="190"/>
      <c r="J5" s="182"/>
      <c r="K5" s="190"/>
      <c r="L5" s="179"/>
      <c r="M5" s="179"/>
      <c r="N5" s="182"/>
      <c r="O5" s="182"/>
      <c r="P5" s="182"/>
      <c r="Q5" s="184"/>
      <c r="R5" s="186"/>
      <c r="S5" s="186"/>
      <c r="T5" s="179"/>
      <c r="U5" s="181"/>
      <c r="V5" s="186"/>
      <c r="W5" s="186"/>
      <c r="X5" s="186"/>
      <c r="Y5" s="186"/>
      <c r="Z5" s="186"/>
      <c r="AA5" s="186"/>
      <c r="AB5" s="179"/>
      <c r="AC5" s="186"/>
      <c r="AD5" s="186"/>
      <c r="AE5" s="186"/>
      <c r="AF5" s="179"/>
      <c r="AG5" s="179"/>
      <c r="AH5" s="181"/>
      <c r="AI5" s="188"/>
      <c r="AJ5" s="179"/>
      <c r="AK5" s="179"/>
      <c r="AL5" s="179"/>
      <c r="AM5" s="15"/>
    </row>
    <row r="6" spans="1:39" s="21" customFormat="1" ht="36" customHeight="1">
      <c r="A6" s="168" t="s">
        <v>44</v>
      </c>
      <c r="B6" s="168"/>
      <c r="C6" s="17">
        <v>45651.679867109997</v>
      </c>
      <c r="D6" s="17">
        <v>17107.61471365</v>
      </c>
      <c r="E6" s="17">
        <v>13322.64703108</v>
      </c>
      <c r="F6" s="17">
        <v>4235.9723648800009</v>
      </c>
      <c r="G6" s="17">
        <v>468.79830197999996</v>
      </c>
      <c r="H6" s="17">
        <v>1110.4920019900001</v>
      </c>
      <c r="I6" s="17">
        <v>45.074557429999999</v>
      </c>
      <c r="J6" s="17">
        <v>3947.2651936899993</v>
      </c>
      <c r="K6" s="17">
        <v>2792.6894257800004</v>
      </c>
      <c r="L6" s="17">
        <v>722.35518533000004</v>
      </c>
      <c r="M6" s="17">
        <v>1534.03647273</v>
      </c>
      <c r="N6" s="17">
        <v>1170.6836482899998</v>
      </c>
      <c r="O6" s="17">
        <v>319.91634856999997</v>
      </c>
      <c r="P6" s="17">
        <v>43.436475870000002</v>
      </c>
      <c r="Q6" s="17">
        <v>190.27556829</v>
      </c>
      <c r="R6" s="17">
        <v>292.56744275</v>
      </c>
      <c r="S6" s="18"/>
      <c r="T6" s="17">
        <v>1380.5845542600002</v>
      </c>
      <c r="U6" s="18"/>
      <c r="V6" s="18"/>
      <c r="W6" s="18"/>
      <c r="X6" s="18"/>
      <c r="Y6" s="18"/>
      <c r="Z6" s="18"/>
      <c r="AA6" s="19"/>
      <c r="AB6" s="17">
        <v>387.50364453999998</v>
      </c>
      <c r="AC6" s="18"/>
      <c r="AD6" s="18"/>
      <c r="AE6" s="18"/>
      <c r="AF6" s="18"/>
      <c r="AG6" s="18"/>
      <c r="AH6" s="19"/>
      <c r="AI6" s="17">
        <v>28544.065153460004</v>
      </c>
      <c r="AJ6" s="17">
        <v>12517.891907859997</v>
      </c>
      <c r="AK6" s="17">
        <v>10012.15185351</v>
      </c>
      <c r="AL6" s="17">
        <v>6014.0213920899996</v>
      </c>
      <c r="AM6" s="20"/>
    </row>
    <row r="7" spans="1:39" s="21" customFormat="1" ht="36" customHeight="1">
      <c r="A7" s="168" t="s">
        <v>45</v>
      </c>
      <c r="B7" s="168"/>
      <c r="C7" s="17">
        <v>51918.361342539996</v>
      </c>
      <c r="D7" s="17">
        <v>21496.241722010003</v>
      </c>
      <c r="E7" s="17">
        <v>16161.216549950001</v>
      </c>
      <c r="F7" s="17">
        <v>5424.4651466500009</v>
      </c>
      <c r="G7" s="17">
        <v>514.25819432999992</v>
      </c>
      <c r="H7" s="17">
        <v>1191.0820868399999</v>
      </c>
      <c r="I7" s="17">
        <v>51.631231769999999</v>
      </c>
      <c r="J7" s="17">
        <v>4832.2433338500005</v>
      </c>
      <c r="K7" s="17">
        <v>3052.5047172600002</v>
      </c>
      <c r="L7" s="17">
        <v>1095.0318392500001</v>
      </c>
      <c r="M7" s="17">
        <v>2328.8490444200006</v>
      </c>
      <c r="N7" s="17">
        <v>1811.0062897199996</v>
      </c>
      <c r="O7" s="17">
        <v>454.12377642999996</v>
      </c>
      <c r="P7" s="17">
        <v>63.718978270000001</v>
      </c>
      <c r="Q7" s="17">
        <v>212.2025367</v>
      </c>
      <c r="R7" s="17">
        <v>413.26313870999996</v>
      </c>
      <c r="S7" s="18"/>
      <c r="T7" s="17">
        <v>1636.9647158600001</v>
      </c>
      <c r="U7" s="18"/>
      <c r="V7" s="18"/>
      <c r="W7" s="18"/>
      <c r="X7" s="18"/>
      <c r="Y7" s="18"/>
      <c r="Z7" s="18"/>
      <c r="AA7" s="19"/>
      <c r="AB7" s="17">
        <v>743.74573637000003</v>
      </c>
      <c r="AC7" s="18"/>
      <c r="AD7" s="18"/>
      <c r="AE7" s="18"/>
      <c r="AF7" s="18"/>
      <c r="AG7" s="18"/>
      <c r="AH7" s="19"/>
      <c r="AI7" s="17">
        <v>30422.119620530004</v>
      </c>
      <c r="AJ7" s="17">
        <v>13113.167807099999</v>
      </c>
      <c r="AK7" s="17">
        <v>10429.58300712</v>
      </c>
      <c r="AL7" s="17">
        <v>6879.3688063100008</v>
      </c>
      <c r="AM7" s="20"/>
    </row>
    <row r="8" spans="1:39" s="21" customFormat="1" ht="36" customHeight="1">
      <c r="A8" s="168" t="s">
        <v>46</v>
      </c>
      <c r="B8" s="168"/>
      <c r="C8" s="17">
        <v>56794.521399559992</v>
      </c>
      <c r="D8" s="17">
        <v>25798.55751798</v>
      </c>
      <c r="E8" s="17">
        <v>18822.890562969998</v>
      </c>
      <c r="F8" s="17">
        <v>6439.5367743499992</v>
      </c>
      <c r="G8" s="17">
        <v>546.76371173999996</v>
      </c>
      <c r="H8" s="17">
        <v>1205.97416</v>
      </c>
      <c r="I8" s="17">
        <v>56.084924870000009</v>
      </c>
      <c r="J8" s="17">
        <v>5872.9127263400005</v>
      </c>
      <c r="K8" s="17">
        <v>3259.6580030700002</v>
      </c>
      <c r="L8" s="17">
        <v>1441.9602625999999</v>
      </c>
      <c r="M8" s="17">
        <v>2597.8605752799999</v>
      </c>
      <c r="N8" s="17">
        <v>2003.2648432799999</v>
      </c>
      <c r="O8" s="17">
        <v>519.64306925000005</v>
      </c>
      <c r="P8" s="17">
        <v>74.952662750000002</v>
      </c>
      <c r="Q8" s="17">
        <v>205.0134754</v>
      </c>
      <c r="R8" s="17">
        <v>605.74237921000008</v>
      </c>
      <c r="S8" s="18"/>
      <c r="T8" s="17">
        <v>2176.78043871</v>
      </c>
      <c r="U8" s="18"/>
      <c r="V8" s="18"/>
      <c r="W8" s="18"/>
      <c r="X8" s="18"/>
      <c r="Y8" s="18"/>
      <c r="Z8" s="18"/>
      <c r="AA8" s="19"/>
      <c r="AB8" s="17">
        <v>1390.27008641</v>
      </c>
      <c r="AC8" s="18"/>
      <c r="AD8" s="18"/>
      <c r="AE8" s="18"/>
      <c r="AF8" s="18"/>
      <c r="AG8" s="18"/>
      <c r="AH8" s="19"/>
      <c r="AI8" s="17">
        <v>30995.963881579995</v>
      </c>
      <c r="AJ8" s="17">
        <v>13209.641841310004</v>
      </c>
      <c r="AK8" s="17">
        <v>10619.94233813</v>
      </c>
      <c r="AL8" s="17">
        <v>7166.3797021400005</v>
      </c>
      <c r="AM8" s="20"/>
    </row>
    <row r="9" spans="1:39" s="21" customFormat="1" ht="36" customHeight="1">
      <c r="A9" s="168" t="s">
        <v>47</v>
      </c>
      <c r="B9" s="168"/>
      <c r="C9" s="17">
        <v>61782.153345860002</v>
      </c>
      <c r="D9" s="17">
        <v>29473.001457529997</v>
      </c>
      <c r="E9" s="17">
        <v>20903.305896679998</v>
      </c>
      <c r="F9" s="17">
        <v>6980.6549431699996</v>
      </c>
      <c r="G9" s="17">
        <v>549.60489182000003</v>
      </c>
      <c r="H9" s="17">
        <v>1228.7851901800002</v>
      </c>
      <c r="I9" s="17">
        <v>57.098739179999995</v>
      </c>
      <c r="J9" s="17">
        <v>6935.0303075399988</v>
      </c>
      <c r="K9" s="17">
        <v>3452.1932817899997</v>
      </c>
      <c r="L9" s="17">
        <v>1699.9385429999998</v>
      </c>
      <c r="M9" s="17">
        <v>2854.1445223199999</v>
      </c>
      <c r="N9" s="17">
        <v>2217.0878933099998</v>
      </c>
      <c r="O9" s="17">
        <v>554.69511085000011</v>
      </c>
      <c r="P9" s="17">
        <v>82.361518160000003</v>
      </c>
      <c r="Q9" s="17">
        <v>219.57713460000002</v>
      </c>
      <c r="R9" s="17">
        <v>854.13604987999997</v>
      </c>
      <c r="S9" s="18"/>
      <c r="T9" s="17">
        <v>2401.7612590799999</v>
      </c>
      <c r="U9" s="18"/>
      <c r="V9" s="18"/>
      <c r="W9" s="18"/>
      <c r="X9" s="18"/>
      <c r="Y9" s="18"/>
      <c r="Z9" s="18"/>
      <c r="AA9" s="19"/>
      <c r="AB9" s="17">
        <v>2240.0765949699999</v>
      </c>
      <c r="AC9" s="18"/>
      <c r="AD9" s="18"/>
      <c r="AE9" s="18"/>
      <c r="AF9" s="18"/>
      <c r="AG9" s="18"/>
      <c r="AH9" s="19"/>
      <c r="AI9" s="17">
        <v>32309.151888329998</v>
      </c>
      <c r="AJ9" s="17">
        <v>13922.76588363</v>
      </c>
      <c r="AK9" s="17">
        <v>11178.76122642</v>
      </c>
      <c r="AL9" s="17">
        <v>7207.6247782800001</v>
      </c>
      <c r="AM9" s="20"/>
    </row>
    <row r="10" spans="1:39" s="21" customFormat="1" ht="36" customHeight="1">
      <c r="A10" s="168" t="s">
        <v>48</v>
      </c>
      <c r="B10" s="168"/>
      <c r="C10" s="17">
        <v>63887.128132219994</v>
      </c>
      <c r="D10" s="17">
        <v>32071.093036019996</v>
      </c>
      <c r="E10" s="17">
        <v>22196.629086599998</v>
      </c>
      <c r="F10" s="17">
        <v>7146.0962110699993</v>
      </c>
      <c r="G10" s="17">
        <v>539.64884007000001</v>
      </c>
      <c r="H10" s="17">
        <v>1254.4383991600002</v>
      </c>
      <c r="I10" s="17">
        <v>59.640648590000005</v>
      </c>
      <c r="J10" s="17">
        <v>7794.6341499699993</v>
      </c>
      <c r="K10" s="17">
        <v>3546.7187644400001</v>
      </c>
      <c r="L10" s="17">
        <v>1855.4520732999999</v>
      </c>
      <c r="M10" s="17">
        <v>2894.27469754</v>
      </c>
      <c r="N10" s="17">
        <v>2288.8833695799999</v>
      </c>
      <c r="O10" s="17">
        <v>531.39524860999995</v>
      </c>
      <c r="P10" s="17">
        <v>73.996079350000002</v>
      </c>
      <c r="Q10" s="17">
        <v>237.14262600000001</v>
      </c>
      <c r="R10" s="17">
        <v>1183.1228312100002</v>
      </c>
      <c r="S10" s="18"/>
      <c r="T10" s="17">
        <v>2560.7031993400001</v>
      </c>
      <c r="U10" s="18"/>
      <c r="V10" s="18"/>
      <c r="W10" s="18"/>
      <c r="X10" s="18"/>
      <c r="Y10" s="18"/>
      <c r="Z10" s="18"/>
      <c r="AA10" s="19"/>
      <c r="AB10" s="17">
        <v>2999.2205953300004</v>
      </c>
      <c r="AC10" s="18"/>
      <c r="AD10" s="18"/>
      <c r="AE10" s="18"/>
      <c r="AF10" s="18"/>
      <c r="AG10" s="18"/>
      <c r="AH10" s="19"/>
      <c r="AI10" s="17">
        <v>31816.035096200008</v>
      </c>
      <c r="AJ10" s="17">
        <v>14195.391740989997</v>
      </c>
      <c r="AK10" s="17">
        <v>11062.958431470001</v>
      </c>
      <c r="AL10" s="17">
        <v>6557.6849237399992</v>
      </c>
      <c r="AM10" s="20"/>
    </row>
    <row r="11" spans="1:39" s="21" customFormat="1" ht="36" customHeight="1">
      <c r="A11" s="168" t="s">
        <v>49</v>
      </c>
      <c r="B11" s="168"/>
      <c r="C11" s="17">
        <v>64345.422199820008</v>
      </c>
      <c r="D11" s="17">
        <v>29653.172223859998</v>
      </c>
      <c r="E11" s="17">
        <v>21771.44205777</v>
      </c>
      <c r="F11" s="17">
        <v>6858.991274259999</v>
      </c>
      <c r="G11" s="17">
        <v>534.46536895000008</v>
      </c>
      <c r="H11" s="17">
        <v>1249.0028512700001</v>
      </c>
      <c r="I11" s="17">
        <v>91.132042900000002</v>
      </c>
      <c r="J11" s="17">
        <v>7863.3104018399999</v>
      </c>
      <c r="K11" s="17">
        <v>3511.2794004500001</v>
      </c>
      <c r="L11" s="17">
        <v>1663.2607181000001</v>
      </c>
      <c r="M11" s="17">
        <v>3007.96088104</v>
      </c>
      <c r="N11" s="17">
        <v>2440.97551806</v>
      </c>
      <c r="O11" s="17">
        <v>504.37557550000008</v>
      </c>
      <c r="P11" s="17">
        <v>62.609787480000001</v>
      </c>
      <c r="Q11" s="17">
        <v>256.52475930000003</v>
      </c>
      <c r="R11" s="17">
        <v>1704.83630672</v>
      </c>
      <c r="S11" s="18"/>
      <c r="T11" s="17">
        <v>2912.4082190299996</v>
      </c>
      <c r="U11" s="17">
        <v>4263.6306202100004</v>
      </c>
      <c r="V11" s="18"/>
      <c r="W11" s="17">
        <v>0.68560917999999993</v>
      </c>
      <c r="X11" s="18"/>
      <c r="Y11" s="17">
        <v>480.75364688000002</v>
      </c>
      <c r="Z11" s="17">
        <v>54.260831639999999</v>
      </c>
      <c r="AA11" s="19"/>
      <c r="AB11" s="17">
        <v>3684.7262059700001</v>
      </c>
      <c r="AC11" s="17">
        <v>0.86041362999999993</v>
      </c>
      <c r="AD11" s="17">
        <v>8.0585768699999996</v>
      </c>
      <c r="AE11" s="18"/>
      <c r="AF11" s="17">
        <v>34.285336040000004</v>
      </c>
      <c r="AG11" s="18"/>
      <c r="AH11" s="19"/>
      <c r="AI11" s="17">
        <v>30428.619355750001</v>
      </c>
      <c r="AJ11" s="17">
        <v>14217.286466340001</v>
      </c>
      <c r="AK11" s="17">
        <v>10531.70455312</v>
      </c>
      <c r="AL11" s="17">
        <v>5679.6283362900003</v>
      </c>
      <c r="AM11" s="20"/>
    </row>
    <row r="12" spans="1:39" s="21" customFormat="1" ht="36" customHeight="1">
      <c r="A12" s="168" t="s">
        <v>50</v>
      </c>
      <c r="B12" s="168"/>
      <c r="C12" s="17">
        <v>67594.177520460013</v>
      </c>
      <c r="D12" s="17">
        <v>31318.619653090005</v>
      </c>
      <c r="E12" s="17">
        <v>22705.542757029998</v>
      </c>
      <c r="F12" s="17">
        <v>6697.9058191899994</v>
      </c>
      <c r="G12" s="17">
        <v>534.96237915000006</v>
      </c>
      <c r="H12" s="17">
        <v>1252.9412999800002</v>
      </c>
      <c r="I12" s="17">
        <v>138.33660881</v>
      </c>
      <c r="J12" s="17">
        <v>8744.4201303299997</v>
      </c>
      <c r="K12" s="17">
        <v>3726.9626233200001</v>
      </c>
      <c r="L12" s="17">
        <v>1610.01389625</v>
      </c>
      <c r="M12" s="17">
        <v>3315.2473892000003</v>
      </c>
      <c r="N12" s="17">
        <v>2737.9852289200003</v>
      </c>
      <c r="O12" s="17">
        <v>518.22483108999995</v>
      </c>
      <c r="P12" s="17">
        <v>59.037329189999987</v>
      </c>
      <c r="Q12" s="17">
        <v>287.23349810000002</v>
      </c>
      <c r="R12" s="17">
        <v>2207.0336484100003</v>
      </c>
      <c r="S12" s="18"/>
      <c r="T12" s="17">
        <v>2803.5623603499998</v>
      </c>
      <c r="U12" s="17">
        <v>5020.2879258100011</v>
      </c>
      <c r="V12" s="18"/>
      <c r="W12" s="17">
        <v>3.4736817400000004</v>
      </c>
      <c r="X12" s="18"/>
      <c r="Y12" s="17">
        <v>570.74278096</v>
      </c>
      <c r="Z12" s="17">
        <v>293.75662475000001</v>
      </c>
      <c r="AA12" s="19"/>
      <c r="AB12" s="17">
        <v>4047.423921000001</v>
      </c>
      <c r="AC12" s="17">
        <v>1.3733855100000003</v>
      </c>
      <c r="AD12" s="17">
        <v>21.891909380000001</v>
      </c>
      <c r="AE12" s="18"/>
      <c r="AF12" s="17">
        <v>81.625622469999996</v>
      </c>
      <c r="AG12" s="18"/>
      <c r="AH12" s="19"/>
      <c r="AI12" s="17">
        <v>31255.26994156</v>
      </c>
      <c r="AJ12" s="17">
        <v>14941.800419659998</v>
      </c>
      <c r="AK12" s="17">
        <v>10929.084232199999</v>
      </c>
      <c r="AL12" s="17">
        <v>5384.3852896999997</v>
      </c>
      <c r="AM12" s="20"/>
    </row>
    <row r="13" spans="1:39" s="21" customFormat="1" ht="36" customHeight="1">
      <c r="A13" s="168" t="s">
        <v>51</v>
      </c>
      <c r="B13" s="168"/>
      <c r="C13" s="17">
        <v>70493.570815729996</v>
      </c>
      <c r="D13" s="17">
        <v>33161.187767809999</v>
      </c>
      <c r="E13" s="17">
        <v>23807.305456990001</v>
      </c>
      <c r="F13" s="17">
        <v>6634.3940310999997</v>
      </c>
      <c r="G13" s="17">
        <v>541.50554064999994</v>
      </c>
      <c r="H13" s="17">
        <v>1286.9606271900002</v>
      </c>
      <c r="I13" s="17">
        <v>167.48707309</v>
      </c>
      <c r="J13" s="17">
        <v>9553.1245531000004</v>
      </c>
      <c r="K13" s="17">
        <v>3873.5980851599998</v>
      </c>
      <c r="L13" s="17">
        <v>1750.2355467</v>
      </c>
      <c r="M13" s="17">
        <v>3574.1969442600002</v>
      </c>
      <c r="N13" s="17">
        <v>3003.2753573499999</v>
      </c>
      <c r="O13" s="17">
        <v>515.19976518999999</v>
      </c>
      <c r="P13" s="17">
        <v>55.721821720000008</v>
      </c>
      <c r="Q13" s="17">
        <v>333.69799180000001</v>
      </c>
      <c r="R13" s="17">
        <v>2546.3180608799998</v>
      </c>
      <c r="S13" s="18"/>
      <c r="T13" s="17">
        <v>2899.6693138800001</v>
      </c>
      <c r="U13" s="17">
        <v>5736.5337744899998</v>
      </c>
      <c r="V13" s="18"/>
      <c r="W13" s="17">
        <v>8.5411575899999992</v>
      </c>
      <c r="X13" s="18"/>
      <c r="Y13" s="17">
        <v>640.91312253000001</v>
      </c>
      <c r="Z13" s="17">
        <v>575.29930784999999</v>
      </c>
      <c r="AA13" s="19"/>
      <c r="AB13" s="17">
        <v>4288.0818677300003</v>
      </c>
      <c r="AC13" s="17">
        <v>1.6862747300000001</v>
      </c>
      <c r="AD13" s="17">
        <v>39.144018440000004</v>
      </c>
      <c r="AE13" s="18"/>
      <c r="AF13" s="17">
        <v>182.86802562</v>
      </c>
      <c r="AG13" s="18"/>
      <c r="AH13" s="19"/>
      <c r="AI13" s="17">
        <v>31595.849273430002</v>
      </c>
      <c r="AJ13" s="17">
        <v>15386.353982830002</v>
      </c>
      <c r="AK13" s="17">
        <v>11253.41548992</v>
      </c>
      <c r="AL13" s="17">
        <v>4956.0798006799996</v>
      </c>
      <c r="AM13" s="20"/>
    </row>
    <row r="14" spans="1:39" s="21" customFormat="1" ht="36" customHeight="1">
      <c r="A14" s="168" t="s">
        <v>52</v>
      </c>
      <c r="B14" s="168"/>
      <c r="C14" s="22">
        <v>75619.547518530002</v>
      </c>
      <c r="D14" s="22">
        <v>36276.099411509997</v>
      </c>
      <c r="E14" s="22">
        <v>25687.211778750003</v>
      </c>
      <c r="F14" s="22">
        <v>7043.7943394000013</v>
      </c>
      <c r="G14" s="22">
        <v>557.50915816999998</v>
      </c>
      <c r="H14" s="22">
        <v>1366.94637345</v>
      </c>
      <c r="I14" s="22">
        <v>221.77299493000001</v>
      </c>
      <c r="J14" s="22">
        <v>10455.656953200001</v>
      </c>
      <c r="K14" s="22">
        <v>4148.2217171999991</v>
      </c>
      <c r="L14" s="22">
        <v>1893.3102424000001</v>
      </c>
      <c r="M14" s="22">
        <v>3881.9319831699995</v>
      </c>
      <c r="N14" s="22">
        <v>3285.65082867</v>
      </c>
      <c r="O14" s="22">
        <v>544.34764868000002</v>
      </c>
      <c r="P14" s="22">
        <v>51.933505820000001</v>
      </c>
      <c r="Q14" s="22">
        <v>375.87872379999999</v>
      </c>
      <c r="R14" s="22">
        <v>2935.5253839500001</v>
      </c>
      <c r="S14" s="18"/>
      <c r="T14" s="22">
        <v>3395.55154184</v>
      </c>
      <c r="U14" s="22">
        <v>6427.4349836700003</v>
      </c>
      <c r="V14" s="18"/>
      <c r="W14" s="22">
        <v>13.488100670000001</v>
      </c>
      <c r="X14" s="18"/>
      <c r="Y14" s="22">
        <v>699.75741281000012</v>
      </c>
      <c r="Z14" s="22">
        <v>832.18698081000002</v>
      </c>
      <c r="AA14" s="19"/>
      <c r="AB14" s="22">
        <v>4516.04580945</v>
      </c>
      <c r="AC14" s="22">
        <v>1.9945525199999998</v>
      </c>
      <c r="AD14" s="22">
        <v>60.493211559999999</v>
      </c>
      <c r="AE14" s="18"/>
      <c r="AF14" s="22">
        <v>303.46891585000003</v>
      </c>
      <c r="AG14" s="18"/>
      <c r="AH14" s="18"/>
      <c r="AI14" s="22">
        <v>32916.01312335</v>
      </c>
      <c r="AJ14" s="22">
        <v>16291.886292040001</v>
      </c>
      <c r="AK14" s="22">
        <v>12093.32971573</v>
      </c>
      <c r="AL14" s="22">
        <v>4530.7971155800005</v>
      </c>
      <c r="AM14" s="20"/>
    </row>
    <row r="15" spans="1:39" s="21" customFormat="1" ht="36" customHeight="1">
      <c r="A15" s="168" t="s">
        <v>53</v>
      </c>
      <c r="B15" s="168"/>
      <c r="C15" s="22">
        <v>79307.61155216</v>
      </c>
      <c r="D15" s="22">
        <v>38879.9187972</v>
      </c>
      <c r="E15" s="22">
        <v>27413.796026740001</v>
      </c>
      <c r="F15" s="22">
        <v>7367.8671623099999</v>
      </c>
      <c r="G15" s="22">
        <v>569.42644154000004</v>
      </c>
      <c r="H15" s="22">
        <v>1455.5762407100001</v>
      </c>
      <c r="I15" s="22">
        <v>258.40937151000003</v>
      </c>
      <c r="J15" s="22">
        <v>11426.91920504</v>
      </c>
      <c r="K15" s="22">
        <v>4284.2496801300003</v>
      </c>
      <c r="L15" s="22">
        <v>2051.3479255000002</v>
      </c>
      <c r="M15" s="22">
        <v>4156.8751546499998</v>
      </c>
      <c r="N15" s="22">
        <v>3554.4686514300001</v>
      </c>
      <c r="O15" s="22">
        <v>550.27121693000004</v>
      </c>
      <c r="P15" s="22">
        <v>52.135286290000003</v>
      </c>
      <c r="Q15" s="22">
        <v>435.55534010000002</v>
      </c>
      <c r="R15" s="22">
        <v>3226.2192866700002</v>
      </c>
      <c r="S15" s="18"/>
      <c r="T15" s="22">
        <v>3647.4729890399999</v>
      </c>
      <c r="U15" s="22">
        <v>7067.6880703300003</v>
      </c>
      <c r="V15" s="18"/>
      <c r="W15" s="22">
        <v>17.588722069999999</v>
      </c>
      <c r="X15" s="18"/>
      <c r="Y15" s="22">
        <v>751.42507798999998</v>
      </c>
      <c r="Z15" s="22">
        <v>1049.92574137</v>
      </c>
      <c r="AA15" s="19"/>
      <c r="AB15" s="22">
        <v>4780.2470961600002</v>
      </c>
      <c r="AC15" s="22">
        <v>2.1719889299999999</v>
      </c>
      <c r="AD15" s="22">
        <v>77.131521039999996</v>
      </c>
      <c r="AE15" s="18"/>
      <c r="AF15" s="22">
        <v>389.19792276999999</v>
      </c>
      <c r="AG15" s="18"/>
      <c r="AH15" s="18"/>
      <c r="AI15" s="22">
        <v>33360.004684630003</v>
      </c>
      <c r="AJ15" s="22">
        <v>16700.976824550002</v>
      </c>
      <c r="AK15" s="22">
        <v>12435.884482040001</v>
      </c>
      <c r="AL15" s="22">
        <v>4223.1433780400002</v>
      </c>
      <c r="AM15" s="20"/>
    </row>
    <row r="16" spans="1:39" s="21" customFormat="1" ht="36" customHeight="1">
      <c r="A16" s="168" t="s">
        <v>54</v>
      </c>
      <c r="B16" s="168"/>
      <c r="C16" s="22">
        <v>83654.124245409985</v>
      </c>
      <c r="D16" s="22">
        <v>41636.434660959996</v>
      </c>
      <c r="E16" s="22">
        <v>29332.685869880002</v>
      </c>
      <c r="F16" s="22">
        <v>7738.7160664999992</v>
      </c>
      <c r="G16" s="22">
        <v>587.23576840999999</v>
      </c>
      <c r="H16" s="22">
        <v>1547.7865574299999</v>
      </c>
      <c r="I16" s="22">
        <v>292.98652346000006</v>
      </c>
      <c r="J16" s="22">
        <v>12548.335992160002</v>
      </c>
      <c r="K16" s="22">
        <v>4402.0306702199996</v>
      </c>
      <c r="L16" s="22">
        <v>2215.5942917000002</v>
      </c>
      <c r="M16" s="22">
        <v>4369.96241371</v>
      </c>
      <c r="N16" s="22">
        <v>3785.2972345000003</v>
      </c>
      <c r="O16" s="22">
        <v>535.83464867000009</v>
      </c>
      <c r="P16" s="22">
        <v>48.830530639999999</v>
      </c>
      <c r="Q16" s="22">
        <v>503.44675919999997</v>
      </c>
      <c r="R16" s="22">
        <v>3566.2656637399996</v>
      </c>
      <c r="S16" s="18"/>
      <c r="T16" s="22">
        <v>3864.0739544299995</v>
      </c>
      <c r="U16" s="22">
        <v>7992.1998632499999</v>
      </c>
      <c r="V16" s="18"/>
      <c r="W16" s="22">
        <v>21.364249450000006</v>
      </c>
      <c r="X16" s="18"/>
      <c r="Y16" s="22">
        <v>794.06426083000008</v>
      </c>
      <c r="Z16" s="22">
        <v>1282.5184091400004</v>
      </c>
      <c r="AA16" s="19"/>
      <c r="AB16" s="22">
        <v>5155.0178863499996</v>
      </c>
      <c r="AC16" s="22">
        <v>2.3381069999999995</v>
      </c>
      <c r="AD16" s="22">
        <v>98.121146469999999</v>
      </c>
      <c r="AE16" s="18"/>
      <c r="AF16" s="22">
        <v>638.77590400999998</v>
      </c>
      <c r="AG16" s="18"/>
      <c r="AH16" s="18"/>
      <c r="AI16" s="22">
        <v>34025.4897212</v>
      </c>
      <c r="AJ16" s="22">
        <v>17315.323125939998</v>
      </c>
      <c r="AK16" s="22">
        <v>12728.958000430001</v>
      </c>
      <c r="AL16" s="22">
        <v>3981.2085948300009</v>
      </c>
      <c r="AM16" s="20"/>
    </row>
    <row r="17" spans="1:39" s="21" customFormat="1" ht="36" customHeight="1">
      <c r="A17" s="173" t="s">
        <v>55</v>
      </c>
      <c r="B17" s="174"/>
      <c r="C17" s="23">
        <v>89078.305315419988</v>
      </c>
      <c r="D17" s="23">
        <v>44933.926468439997</v>
      </c>
      <c r="E17" s="23">
        <v>31685.227889340003</v>
      </c>
      <c r="F17" s="23">
        <v>8382.6993405900012</v>
      </c>
      <c r="G17" s="23">
        <v>601.86879599000008</v>
      </c>
      <c r="H17" s="23">
        <v>1701.9086432199999</v>
      </c>
      <c r="I17" s="23">
        <v>313.47510820000008</v>
      </c>
      <c r="J17" s="23">
        <v>13758.778733849998</v>
      </c>
      <c r="K17" s="23">
        <v>4538.7203134900001</v>
      </c>
      <c r="L17" s="23">
        <v>2387.7769539999999</v>
      </c>
      <c r="M17" s="23">
        <v>4646.3375606899999</v>
      </c>
      <c r="N17" s="23">
        <v>4042.0506056999998</v>
      </c>
      <c r="O17" s="23">
        <v>559.78472797999996</v>
      </c>
      <c r="P17" s="23">
        <v>44.502227009999999</v>
      </c>
      <c r="Q17" s="23">
        <v>565.35514545000001</v>
      </c>
      <c r="R17" s="23">
        <v>3927.0605061800002</v>
      </c>
      <c r="S17" s="23">
        <v>0.88732791999999983</v>
      </c>
      <c r="T17" s="23">
        <v>4109.0580388600001</v>
      </c>
      <c r="U17" s="23">
        <v>9215.6636411699983</v>
      </c>
      <c r="V17" s="23">
        <v>15.529130660000002</v>
      </c>
      <c r="W17" s="23">
        <v>26.364259770000007</v>
      </c>
      <c r="X17" s="24"/>
      <c r="Y17" s="23">
        <v>854.57252884000002</v>
      </c>
      <c r="Z17" s="23">
        <v>1591.0785083499998</v>
      </c>
      <c r="AA17" s="19"/>
      <c r="AB17" s="23">
        <v>5566.1113056100003</v>
      </c>
      <c r="AC17" s="23">
        <v>2.2720449</v>
      </c>
      <c r="AD17" s="23">
        <v>124.71446594</v>
      </c>
      <c r="AE17" s="23">
        <v>4.0113719999999999E-2</v>
      </c>
      <c r="AF17" s="23">
        <v>1024.83227532</v>
      </c>
      <c r="AG17" s="23">
        <v>10.14900806</v>
      </c>
      <c r="AH17" s="18"/>
      <c r="AI17" s="23">
        <v>34928.715205810004</v>
      </c>
      <c r="AJ17" s="23">
        <v>18228.430901340005</v>
      </c>
      <c r="AK17" s="23">
        <v>13030.537066000001</v>
      </c>
      <c r="AL17" s="23">
        <v>3669.7472384700009</v>
      </c>
      <c r="AM17" s="20"/>
    </row>
    <row r="18" spans="1:39" s="21" customFormat="1" ht="36" customHeight="1">
      <c r="A18" s="168" t="s">
        <v>56</v>
      </c>
      <c r="B18" s="168"/>
      <c r="C18" s="22">
        <v>93260.604802089976</v>
      </c>
      <c r="D18" s="22">
        <v>47737.647158059997</v>
      </c>
      <c r="E18" s="22">
        <v>33662.508142030005</v>
      </c>
      <c r="F18" s="22">
        <v>8725.4779489299999</v>
      </c>
      <c r="G18" s="22">
        <v>589.04987549999998</v>
      </c>
      <c r="H18" s="22">
        <v>1827.6009913000003</v>
      </c>
      <c r="I18" s="22">
        <v>340.32782025</v>
      </c>
      <c r="J18" s="22">
        <v>14987.672488710003</v>
      </c>
      <c r="K18" s="22">
        <v>4641.13956254</v>
      </c>
      <c r="L18" s="22">
        <v>2551.2394548000002</v>
      </c>
      <c r="M18" s="22">
        <v>4892.3047764399998</v>
      </c>
      <c r="N18" s="22">
        <v>4287.4855963299997</v>
      </c>
      <c r="O18" s="22">
        <v>563.70913555000004</v>
      </c>
      <c r="P18" s="22">
        <v>41.110044560000006</v>
      </c>
      <c r="Q18" s="22">
        <v>648.82955744000003</v>
      </c>
      <c r="R18" s="22">
        <v>4211.66250906</v>
      </c>
      <c r="S18" s="22">
        <v>1.82618853</v>
      </c>
      <c r="T18" s="22">
        <v>4320.5159845599992</v>
      </c>
      <c r="U18" s="22">
        <v>9930.3453221199998</v>
      </c>
      <c r="V18" s="22">
        <v>79.516620840000002</v>
      </c>
      <c r="W18" s="22">
        <v>27.04127304</v>
      </c>
      <c r="X18" s="18"/>
      <c r="Y18" s="22">
        <v>859.09647970999993</v>
      </c>
      <c r="Z18" s="22">
        <v>1769.8842258600002</v>
      </c>
      <c r="AA18" s="19"/>
      <c r="AB18" s="22">
        <v>5779.9559967700006</v>
      </c>
      <c r="AC18" s="22">
        <v>2.5652510500000001</v>
      </c>
      <c r="AD18" s="22">
        <v>144.98293698000001</v>
      </c>
      <c r="AE18" s="22">
        <v>4.8997000000000006E-2</v>
      </c>
      <c r="AF18" s="22">
        <v>1226.3956361400001</v>
      </c>
      <c r="AG18" s="22">
        <v>40.857904729999994</v>
      </c>
      <c r="AH18" s="18"/>
      <c r="AI18" s="22">
        <v>35592.612321910005</v>
      </c>
      <c r="AJ18" s="22">
        <v>18827.416955649998</v>
      </c>
      <c r="AK18" s="22">
        <v>13328.535877340002</v>
      </c>
      <c r="AL18" s="22">
        <v>3436.6594889200005</v>
      </c>
      <c r="AM18" s="20"/>
    </row>
    <row r="19" spans="1:39" s="21" customFormat="1" ht="36" customHeight="1">
      <c r="A19" s="175" t="s">
        <v>57</v>
      </c>
      <c r="B19" s="170"/>
      <c r="C19" s="22">
        <v>97624.333744799995</v>
      </c>
      <c r="D19" s="22">
        <v>50460.879199009993</v>
      </c>
      <c r="E19" s="22">
        <v>35621.557732909998</v>
      </c>
      <c r="F19" s="22">
        <v>9006.0803049000006</v>
      </c>
      <c r="G19" s="22">
        <v>575.06126730000017</v>
      </c>
      <c r="H19" s="22">
        <v>1997.0582852199998</v>
      </c>
      <c r="I19" s="22">
        <v>368.74280175999996</v>
      </c>
      <c r="J19" s="22">
        <v>16188.082019300002</v>
      </c>
      <c r="K19" s="22">
        <v>4761.1627663300005</v>
      </c>
      <c r="L19" s="22">
        <v>2725.3702881000004</v>
      </c>
      <c r="M19" s="22">
        <v>5070.9607290999993</v>
      </c>
      <c r="N19" s="22">
        <v>4467.6713509900001</v>
      </c>
      <c r="O19" s="22">
        <v>563.03415504000009</v>
      </c>
      <c r="P19" s="22">
        <v>40.25522307</v>
      </c>
      <c r="Q19" s="22">
        <v>745.89133949999996</v>
      </c>
      <c r="R19" s="22">
        <v>4496.0079548799995</v>
      </c>
      <c r="S19" s="22">
        <v>2.7409557999999996</v>
      </c>
      <c r="T19" s="22">
        <v>4523.7204868199997</v>
      </c>
      <c r="U19" s="22">
        <v>11028.64080861</v>
      </c>
      <c r="V19" s="22">
        <v>154.36968114000001</v>
      </c>
      <c r="W19" s="22">
        <v>28.809233849999998</v>
      </c>
      <c r="X19" s="18"/>
      <c r="Y19" s="22">
        <v>867.34818052000014</v>
      </c>
      <c r="Z19" s="22">
        <v>1939.5955077399999</v>
      </c>
      <c r="AA19" s="19"/>
      <c r="AB19" s="22">
        <v>6021.8115894700004</v>
      </c>
      <c r="AC19" s="22">
        <v>2.84974236</v>
      </c>
      <c r="AD19" s="22">
        <v>155.23527222999999</v>
      </c>
      <c r="AE19" s="22">
        <v>8.5909860000000018E-2</v>
      </c>
      <c r="AF19" s="22">
        <v>1777.23541211</v>
      </c>
      <c r="AG19" s="22">
        <v>81.300279330000009</v>
      </c>
      <c r="AH19" s="18"/>
      <c r="AI19" s="22">
        <v>36134.813737179997</v>
      </c>
      <c r="AJ19" s="22">
        <v>19334.392182940002</v>
      </c>
      <c r="AK19" s="22">
        <v>13567.137118330002</v>
      </c>
      <c r="AL19" s="22">
        <v>3233.2844359100004</v>
      </c>
      <c r="AM19" s="20"/>
    </row>
    <row r="20" spans="1:39" s="21" customFormat="1" ht="36" customHeight="1">
      <c r="A20" s="175" t="s">
        <v>58</v>
      </c>
      <c r="B20" s="170"/>
      <c r="C20" s="25">
        <v>99919.200898259995</v>
      </c>
      <c r="D20" s="25">
        <v>51846.889795379997</v>
      </c>
      <c r="E20" s="25">
        <v>36534.935873039998</v>
      </c>
      <c r="F20" s="25">
        <v>9221.0097553900014</v>
      </c>
      <c r="G20" s="25">
        <v>557.86448468000003</v>
      </c>
      <c r="H20" s="25">
        <v>2171.7968135900001</v>
      </c>
      <c r="I20" s="25">
        <v>387.01776153000003</v>
      </c>
      <c r="J20" s="25">
        <v>16575.571432020002</v>
      </c>
      <c r="K20" s="25">
        <v>4722.7067339800005</v>
      </c>
      <c r="L20" s="25">
        <v>2898.9688918500001</v>
      </c>
      <c r="M20" s="25">
        <v>5014.0325102500001</v>
      </c>
      <c r="N20" s="25">
        <v>4415.6944757499996</v>
      </c>
      <c r="O20" s="25">
        <v>564.67526677000001</v>
      </c>
      <c r="P20" s="25">
        <v>33.662767729999999</v>
      </c>
      <c r="Q20" s="25">
        <v>835.86562300000014</v>
      </c>
      <c r="R20" s="25">
        <v>4643.36332193</v>
      </c>
      <c r="S20" s="25">
        <v>5.3947434000000003</v>
      </c>
      <c r="T20" s="25">
        <v>4813.2977237599998</v>
      </c>
      <c r="U20" s="25">
        <v>11726.237371620002</v>
      </c>
      <c r="V20" s="25">
        <v>238.61111332999999</v>
      </c>
      <c r="W20" s="25">
        <v>31.550914349999999</v>
      </c>
      <c r="X20" s="26"/>
      <c r="Y20" s="25">
        <v>870.10217059000001</v>
      </c>
      <c r="Z20" s="22">
        <v>2143.34512116</v>
      </c>
      <c r="AA20" s="22">
        <v>0.89305012000000006</v>
      </c>
      <c r="AB20" s="25">
        <v>6139.7758969799997</v>
      </c>
      <c r="AC20" s="25">
        <v>3.0418676900000001</v>
      </c>
      <c r="AD20" s="25">
        <v>160.1872166</v>
      </c>
      <c r="AE20" s="25">
        <v>0.15922202000000002</v>
      </c>
      <c r="AF20" s="25">
        <v>2002.4306044099999</v>
      </c>
      <c r="AG20" s="25">
        <v>135.94778777000002</v>
      </c>
      <c r="AH20" s="25">
        <v>0.19240659999999998</v>
      </c>
      <c r="AI20" s="25">
        <v>36346.073731260003</v>
      </c>
      <c r="AJ20" s="25">
        <v>19880.525565119999</v>
      </c>
      <c r="AK20" s="25">
        <v>13524.31246203</v>
      </c>
      <c r="AL20" s="25">
        <v>2941.2357041100004</v>
      </c>
      <c r="AM20" s="20"/>
    </row>
    <row r="21" spans="1:39" s="21" customFormat="1" ht="36" customHeight="1">
      <c r="A21" s="173" t="s">
        <v>59</v>
      </c>
      <c r="B21" s="174"/>
      <c r="C21" s="27">
        <v>51003.807367070003</v>
      </c>
      <c r="D21" s="27">
        <v>24650.962944949999</v>
      </c>
      <c r="E21" s="27">
        <v>16809.919807490001</v>
      </c>
      <c r="F21" s="27">
        <v>4634.1864589400011</v>
      </c>
      <c r="G21" s="27">
        <v>274.95661224000003</v>
      </c>
      <c r="H21" s="27">
        <v>1170.8204109400001</v>
      </c>
      <c r="I21" s="27">
        <v>206.682804</v>
      </c>
      <c r="J21" s="27">
        <v>6601.6236921299997</v>
      </c>
      <c r="K21" s="27">
        <v>2410.0812223399998</v>
      </c>
      <c r="L21" s="27">
        <v>1511.5686068999998</v>
      </c>
      <c r="M21" s="27">
        <v>2547.6704237500003</v>
      </c>
      <c r="N21" s="27">
        <v>2242.2356008800002</v>
      </c>
      <c r="O21" s="27">
        <v>288.96572147000001</v>
      </c>
      <c r="P21" s="27">
        <v>16.4691014</v>
      </c>
      <c r="Q21" s="27">
        <v>452.04489326999999</v>
      </c>
      <c r="R21" s="27">
        <v>2413.7790872599999</v>
      </c>
      <c r="S21" s="27">
        <v>4.7623642999999998</v>
      </c>
      <c r="T21" s="27">
        <v>2422.7863688799998</v>
      </c>
      <c r="U21" s="27">
        <v>8012.9782025599998</v>
      </c>
      <c r="V21" s="27">
        <v>140.96374126000001</v>
      </c>
      <c r="W21" s="27">
        <v>16.058201629999999</v>
      </c>
      <c r="X21" s="27">
        <v>1953.1300698</v>
      </c>
      <c r="Y21" s="27">
        <v>438.53522476000001</v>
      </c>
      <c r="Z21" s="27">
        <v>1129.06598994</v>
      </c>
      <c r="AA21" s="27">
        <v>0.72775666000000006</v>
      </c>
      <c r="AB21" s="27">
        <v>3120.5765690099997</v>
      </c>
      <c r="AC21" s="27">
        <v>1.44076688</v>
      </c>
      <c r="AD21" s="27">
        <v>84.266099810000014</v>
      </c>
      <c r="AE21" s="27">
        <v>0.10084570000000001</v>
      </c>
      <c r="AF21" s="27">
        <v>1041.0201194399999</v>
      </c>
      <c r="AG21" s="27">
        <v>86.924566259999992</v>
      </c>
      <c r="AH21" s="27">
        <v>0.16825141000000002</v>
      </c>
      <c r="AI21" s="27">
        <v>18339.866219560001</v>
      </c>
      <c r="AJ21" s="27">
        <v>10131.70223875</v>
      </c>
      <c r="AK21" s="27">
        <v>6804.6611805200009</v>
      </c>
      <c r="AL21" s="27">
        <v>1403.5028002899999</v>
      </c>
      <c r="AM21" s="20"/>
    </row>
    <row r="22" spans="1:39" s="31" customFormat="1" ht="28.5" customHeight="1">
      <c r="A22" s="176" t="s">
        <v>60</v>
      </c>
      <c r="B22" s="177"/>
      <c r="C22" s="28">
        <v>1</v>
      </c>
      <c r="D22" s="29">
        <f t="shared" ref="D22:AL22" si="0">D21/$C$21</f>
        <v>0.4833161330004081</v>
      </c>
      <c r="E22" s="29">
        <f t="shared" si="0"/>
        <v>0.32958166606093653</v>
      </c>
      <c r="F22" s="29">
        <f t="shared" si="0"/>
        <v>9.0859618098471762E-2</v>
      </c>
      <c r="G22" s="29">
        <f t="shared" si="0"/>
        <v>5.3909036684489254E-3</v>
      </c>
      <c r="H22" s="29">
        <f t="shared" si="0"/>
        <v>2.2955549230152694E-2</v>
      </c>
      <c r="I22" s="29">
        <f t="shared" si="0"/>
        <v>4.0523014784469265E-3</v>
      </c>
      <c r="J22" s="29">
        <f t="shared" si="0"/>
        <v>0.12943393901201694</v>
      </c>
      <c r="K22" s="29">
        <f t="shared" si="0"/>
        <v>4.7252966920584047E-2</v>
      </c>
      <c r="L22" s="29">
        <f t="shared" si="0"/>
        <v>2.9636387652815229E-2</v>
      </c>
      <c r="M22" s="29">
        <f t="shared" si="0"/>
        <v>4.9950593009942097E-2</v>
      </c>
      <c r="N22" s="29">
        <f t="shared" si="0"/>
        <v>4.3962121979302916E-2</v>
      </c>
      <c r="O22" s="29">
        <f t="shared" si="0"/>
        <v>5.6655715795948065E-3</v>
      </c>
      <c r="P22" s="29">
        <f t="shared" si="0"/>
        <v>3.2289945104437592E-4</v>
      </c>
      <c r="Q22" s="29">
        <f t="shared" si="0"/>
        <v>8.8629637002718611E-3</v>
      </c>
      <c r="R22" s="29">
        <f t="shared" si="0"/>
        <v>4.7325468663314482E-2</v>
      </c>
      <c r="S22" s="29">
        <f t="shared" si="0"/>
        <v>9.337272148578389E-5</v>
      </c>
      <c r="T22" s="29">
        <f t="shared" si="0"/>
        <v>4.7502068844457339E-2</v>
      </c>
      <c r="U22" s="29">
        <f t="shared" si="0"/>
        <v>0.15710549106444716</v>
      </c>
      <c r="V22" s="29">
        <f t="shared" si="0"/>
        <v>2.7637885980843768E-3</v>
      </c>
      <c r="W22" s="29">
        <f t="shared" si="0"/>
        <v>3.1484319424294164E-4</v>
      </c>
      <c r="X22" s="29">
        <f t="shared" si="0"/>
        <v>3.8293809239445427E-2</v>
      </c>
      <c r="Y22" s="29">
        <f t="shared" si="0"/>
        <v>8.5980880133888788E-3</v>
      </c>
      <c r="Z22" s="29">
        <f t="shared" si="0"/>
        <v>2.2136896208830244E-2</v>
      </c>
      <c r="AA22" s="29">
        <f t="shared" si="0"/>
        <v>1.426867321418572E-5</v>
      </c>
      <c r="AB22" s="29">
        <f t="shared" si="0"/>
        <v>6.1183208276030833E-2</v>
      </c>
      <c r="AC22" s="29">
        <f t="shared" si="0"/>
        <v>2.8248222130377936E-5</v>
      </c>
      <c r="AD22" s="29">
        <f t="shared" si="0"/>
        <v>1.6521531265998274E-3</v>
      </c>
      <c r="AE22" s="29">
        <f t="shared" si="0"/>
        <v>1.9772190588483367E-6</v>
      </c>
      <c r="AF22" s="29">
        <f t="shared" si="0"/>
        <v>2.0410635463895231E-2</v>
      </c>
      <c r="AG22" s="29">
        <f t="shared" si="0"/>
        <v>1.7042760285406026E-3</v>
      </c>
      <c r="AH22" s="29">
        <f t="shared" si="0"/>
        <v>3.2988009853678005E-6</v>
      </c>
      <c r="AI22" s="29">
        <f t="shared" si="0"/>
        <v>0.35957837593514469</v>
      </c>
      <c r="AJ22" s="29">
        <f t="shared" si="0"/>
        <v>0.19864599844150874</v>
      </c>
      <c r="AK22" s="29">
        <f t="shared" si="0"/>
        <v>0.13341476904944452</v>
      </c>
      <c r="AL22" s="29">
        <f t="shared" si="0"/>
        <v>2.7517608444191453E-2</v>
      </c>
      <c r="AM22" s="30"/>
    </row>
    <row r="23" spans="1:39" s="31" customFormat="1" ht="28.5" customHeight="1">
      <c r="A23" s="32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1:39" s="31" customFormat="1" ht="28.5" customHeight="1">
      <c r="A24" s="32"/>
      <c r="B24" s="33"/>
      <c r="C24" s="35"/>
      <c r="D24" s="35"/>
      <c r="E24" s="36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7"/>
      <c r="R24" s="37"/>
      <c r="S24" s="37"/>
      <c r="T24" s="37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9"/>
      <c r="AJ24" s="39"/>
      <c r="AK24" s="39"/>
      <c r="AL24" s="39"/>
      <c r="AM24" s="40"/>
    </row>
    <row r="25" spans="1:39" s="31" customFormat="1" ht="57" customHeight="1">
      <c r="A25" s="161" t="s">
        <v>61</v>
      </c>
      <c r="B25" s="168"/>
      <c r="C25" s="41">
        <v>0.13727165120039464</v>
      </c>
      <c r="D25" s="41">
        <v>0.25653061995009518</v>
      </c>
      <c r="E25" s="41">
        <v>0.21306347847000584</v>
      </c>
      <c r="F25" s="41">
        <v>0.280571420064887</v>
      </c>
      <c r="G25" s="41">
        <v>9.6971111367078588E-2</v>
      </c>
      <c r="H25" s="41">
        <v>7.2571513082113626E-2</v>
      </c>
      <c r="I25" s="41">
        <v>0.14546286672215025</v>
      </c>
      <c r="J25" s="41">
        <v>0.22420032522129629</v>
      </c>
      <c r="K25" s="41">
        <v>9.3034080009607001E-2</v>
      </c>
      <c r="L25" s="41">
        <v>0.51591884641867258</v>
      </c>
      <c r="M25" s="41">
        <v>0.51811843187505002</v>
      </c>
      <c r="N25" s="41">
        <v>0.54696470935193253</v>
      </c>
      <c r="O25" s="41">
        <v>0.41950787591786498</v>
      </c>
      <c r="P25" s="41">
        <v>0.46694631628732997</v>
      </c>
      <c r="Q25" s="41">
        <v>0.1152379604331597</v>
      </c>
      <c r="R25" s="41">
        <v>0.41253973725003612</v>
      </c>
      <c r="S25" s="18"/>
      <c r="T25" s="41">
        <v>0.18570406340480949</v>
      </c>
      <c r="U25" s="18"/>
      <c r="V25" s="42"/>
      <c r="W25" s="42"/>
      <c r="X25" s="42"/>
      <c r="Y25" s="42"/>
      <c r="Z25" s="42"/>
      <c r="AA25" s="42"/>
      <c r="AB25" s="41">
        <v>0.91932578402685716</v>
      </c>
      <c r="AC25" s="42"/>
      <c r="AD25" s="42"/>
      <c r="AE25" s="42"/>
      <c r="AF25" s="42"/>
      <c r="AG25" s="42"/>
      <c r="AH25" s="42"/>
      <c r="AI25" s="41">
        <v>6.5794919433273202E-2</v>
      </c>
      <c r="AJ25" s="41">
        <v>4.7554005388577236E-2</v>
      </c>
      <c r="AK25" s="41">
        <v>4.1692451304926825E-2</v>
      </c>
      <c r="AL25" s="41">
        <v>0.14388831661925217</v>
      </c>
      <c r="AM25" s="40"/>
    </row>
    <row r="26" spans="1:39" s="31" customFormat="1" ht="57" customHeight="1">
      <c r="A26" s="161" t="s">
        <v>62</v>
      </c>
      <c r="B26" s="168"/>
      <c r="C26" s="41">
        <v>9.3919760387827456E-2</v>
      </c>
      <c r="D26" s="41">
        <v>0.20014269710992583</v>
      </c>
      <c r="E26" s="41">
        <v>0.16469515180329863</v>
      </c>
      <c r="F26" s="41">
        <v>0.18712842653747686</v>
      </c>
      <c r="G26" s="41">
        <v>6.3208555096238683E-2</v>
      </c>
      <c r="H26" s="41">
        <v>1.2502978026904588E-2</v>
      </c>
      <c r="I26" s="41">
        <v>8.6259671662294091E-2</v>
      </c>
      <c r="J26" s="41">
        <v>0.21535947604295536</v>
      </c>
      <c r="K26" s="41">
        <v>6.7863379420407766E-2</v>
      </c>
      <c r="L26" s="41">
        <v>0.31682039819738494</v>
      </c>
      <c r="M26" s="41">
        <v>0.11551265270050881</v>
      </c>
      <c r="N26" s="41">
        <v>0.10616117384646162</v>
      </c>
      <c r="O26" s="41">
        <v>0.14427628814123428</v>
      </c>
      <c r="P26" s="41">
        <v>0.17630044901848363</v>
      </c>
      <c r="Q26" s="41">
        <v>-3.3878300475566281E-2</v>
      </c>
      <c r="R26" s="41">
        <v>0.46575467896997469</v>
      </c>
      <c r="S26" s="18"/>
      <c r="T26" s="41">
        <v>0.32976625434861684</v>
      </c>
      <c r="U26" s="18"/>
      <c r="V26" s="42"/>
      <c r="W26" s="42"/>
      <c r="X26" s="42"/>
      <c r="Y26" s="42"/>
      <c r="Z26" s="42"/>
      <c r="AA26" s="42"/>
      <c r="AB26" s="41">
        <v>0.86928142028146804</v>
      </c>
      <c r="AC26" s="42"/>
      <c r="AD26" s="42"/>
      <c r="AE26" s="42"/>
      <c r="AF26" s="42"/>
      <c r="AG26" s="42"/>
      <c r="AH26" s="42"/>
      <c r="AI26" s="41">
        <v>1.886273107225378E-2</v>
      </c>
      <c r="AJ26" s="41">
        <v>7.3570349765348375E-3</v>
      </c>
      <c r="AK26" s="41">
        <v>1.8251864037138077E-2</v>
      </c>
      <c r="AL26" s="41">
        <v>4.172052755286848E-2</v>
      </c>
      <c r="AM26" s="40"/>
    </row>
    <row r="27" spans="1:39" s="31" customFormat="1" ht="57" customHeight="1">
      <c r="A27" s="161" t="s">
        <v>63</v>
      </c>
      <c r="B27" s="168"/>
      <c r="C27" s="41">
        <v>8.7818892093677325E-2</v>
      </c>
      <c r="D27" s="41">
        <v>0.1424282709213156</v>
      </c>
      <c r="E27" s="41">
        <v>0.11052581572156472</v>
      </c>
      <c r="F27" s="41">
        <v>8.4030604650847884E-2</v>
      </c>
      <c r="G27" s="41">
        <v>5.196358168976456E-3</v>
      </c>
      <c r="H27" s="41">
        <v>1.8915024000182745E-2</v>
      </c>
      <c r="I27" s="41">
        <v>1.8076413801924929E-2</v>
      </c>
      <c r="J27" s="41">
        <v>0.18085022384827942</v>
      </c>
      <c r="K27" s="41">
        <v>5.9066097896977698E-2</v>
      </c>
      <c r="L27" s="41">
        <v>0.17890803726785021</v>
      </c>
      <c r="M27" s="41">
        <v>9.8651925156675313E-2</v>
      </c>
      <c r="N27" s="41">
        <v>0.10673728476156041</v>
      </c>
      <c r="O27" s="41">
        <v>6.7454073140224224E-2</v>
      </c>
      <c r="P27" s="41">
        <v>9.8847127482472263E-2</v>
      </c>
      <c r="Q27" s="41">
        <v>7.1037570440601439E-2</v>
      </c>
      <c r="R27" s="41">
        <v>0.41006487113209933</v>
      </c>
      <c r="S27" s="18"/>
      <c r="T27" s="41">
        <v>0.10335485213351503</v>
      </c>
      <c r="U27" s="18"/>
      <c r="V27" s="42"/>
      <c r="W27" s="42"/>
      <c r="X27" s="42"/>
      <c r="Y27" s="42"/>
      <c r="Z27" s="42"/>
      <c r="AA27" s="42"/>
      <c r="AB27" s="41">
        <v>0.61125281833143474</v>
      </c>
      <c r="AC27" s="42"/>
      <c r="AD27" s="42"/>
      <c r="AE27" s="42"/>
      <c r="AF27" s="42"/>
      <c r="AG27" s="42"/>
      <c r="AH27" s="42"/>
      <c r="AI27" s="41">
        <v>4.2366419439867631E-2</v>
      </c>
      <c r="AJ27" s="41">
        <v>5.3985115636509651E-2</v>
      </c>
      <c r="AK27" s="41">
        <v>5.2619766708488447E-2</v>
      </c>
      <c r="AL27" s="41">
        <v>5.7553573567534766E-3</v>
      </c>
      <c r="AM27" s="40"/>
    </row>
    <row r="28" spans="1:39" s="31" customFormat="1" ht="57" customHeight="1">
      <c r="A28" s="161" t="s">
        <v>64</v>
      </c>
      <c r="B28" s="168"/>
      <c r="C28" s="41">
        <v>3.407091971327425E-2</v>
      </c>
      <c r="D28" s="41">
        <v>8.8151577715415153E-2</v>
      </c>
      <c r="E28" s="41">
        <v>6.1871705667638555E-2</v>
      </c>
      <c r="F28" s="41">
        <v>2.3699963577467731E-2</v>
      </c>
      <c r="G28" s="41">
        <v>-1.8114925646005142E-2</v>
      </c>
      <c r="H28" s="41">
        <v>2.0876886525823313E-2</v>
      </c>
      <c r="I28" s="41">
        <v>4.4517785269948096E-2</v>
      </c>
      <c r="J28" s="41">
        <v>0.12395098569294061</v>
      </c>
      <c r="K28" s="41">
        <v>2.7381283414406044E-2</v>
      </c>
      <c r="L28" s="41">
        <v>9.1481854411956887E-2</v>
      </c>
      <c r="M28" s="41">
        <v>1.406031646476702E-2</v>
      </c>
      <c r="N28" s="41">
        <v>3.2382783058191311E-2</v>
      </c>
      <c r="O28" s="41">
        <v>-4.2004809100076757E-2</v>
      </c>
      <c r="P28" s="41">
        <v>-0.10156975001054303</v>
      </c>
      <c r="Q28" s="41">
        <v>7.9996906016642999E-2</v>
      </c>
      <c r="R28" s="41">
        <v>0.38516906220761959</v>
      </c>
      <c r="S28" s="18"/>
      <c r="T28" s="41">
        <v>6.6177243745235259E-2</v>
      </c>
      <c r="U28" s="18"/>
      <c r="V28" s="42"/>
      <c r="W28" s="42"/>
      <c r="X28" s="42"/>
      <c r="Y28" s="42"/>
      <c r="Z28" s="42"/>
      <c r="AA28" s="42"/>
      <c r="AB28" s="41">
        <v>0.33889198345477434</v>
      </c>
      <c r="AC28" s="42"/>
      <c r="AD28" s="42"/>
      <c r="AE28" s="42"/>
      <c r="AF28" s="42"/>
      <c r="AG28" s="42"/>
      <c r="AH28" s="42"/>
      <c r="AI28" s="41">
        <v>-1.5262449284783042E-2</v>
      </c>
      <c r="AJ28" s="41">
        <v>1.9581300126618073E-2</v>
      </c>
      <c r="AK28" s="41">
        <v>-1.0359179573163235E-2</v>
      </c>
      <c r="AL28" s="41">
        <v>-9.0173930321481022E-2</v>
      </c>
      <c r="AM28" s="40"/>
    </row>
    <row r="29" spans="1:39" s="31" customFormat="1" ht="57" customHeight="1">
      <c r="A29" s="161" t="s">
        <v>65</v>
      </c>
      <c r="B29" s="168"/>
      <c r="C29" s="41">
        <v>7.1734961485752091E-3</v>
      </c>
      <c r="D29" s="41">
        <v>-7.5392529011853782E-2</v>
      </c>
      <c r="E29" s="41">
        <v>-1.9155477490349293E-2</v>
      </c>
      <c r="F29" s="41">
        <v>-4.0176472346572512E-2</v>
      </c>
      <c r="G29" s="41">
        <v>-9.6052668608118674E-3</v>
      </c>
      <c r="H29" s="41">
        <v>-4.3330528574698768E-3</v>
      </c>
      <c r="I29" s="41">
        <v>0.52801897790360686</v>
      </c>
      <c r="J29" s="41">
        <v>8.8107088220765739E-3</v>
      </c>
      <c r="K29" s="41">
        <v>-9.9921550998971487E-3</v>
      </c>
      <c r="L29" s="41">
        <v>-0.10358195609880638</v>
      </c>
      <c r="M29" s="41">
        <v>3.9279679844013371E-2</v>
      </c>
      <c r="N29" s="41">
        <v>6.6448186264688625E-2</v>
      </c>
      <c r="O29" s="41">
        <v>-5.0846659206450817E-2</v>
      </c>
      <c r="P29" s="41">
        <v>-0.15387696172581067</v>
      </c>
      <c r="Q29" s="41">
        <v>8.1731967073688461E-2</v>
      </c>
      <c r="R29" s="41">
        <v>0.44096306972322941</v>
      </c>
      <c r="S29" s="18"/>
      <c r="T29" s="41">
        <v>0.13734704583516311</v>
      </c>
      <c r="U29" s="18"/>
      <c r="V29" s="42"/>
      <c r="W29" s="42"/>
      <c r="X29" s="42"/>
      <c r="Y29" s="42"/>
      <c r="Z29" s="42"/>
      <c r="AA29" s="42"/>
      <c r="AB29" s="41">
        <v>0.22856125078208001</v>
      </c>
      <c r="AC29" s="42"/>
      <c r="AD29" s="42"/>
      <c r="AE29" s="42"/>
      <c r="AF29" s="42"/>
      <c r="AG29" s="42"/>
      <c r="AH29" s="42"/>
      <c r="AI29" s="41">
        <v>-4.3607436824072199E-2</v>
      </c>
      <c r="AJ29" s="41">
        <v>1.5423826090534831E-3</v>
      </c>
      <c r="AK29" s="41">
        <v>-4.8020959460426171E-2</v>
      </c>
      <c r="AL29" s="41">
        <v>-0.13389734298933398</v>
      </c>
      <c r="AM29" s="43"/>
    </row>
    <row r="30" spans="1:39" s="31" customFormat="1" ht="57" customHeight="1">
      <c r="A30" s="161" t="s">
        <v>66</v>
      </c>
      <c r="B30" s="168"/>
      <c r="C30" s="41">
        <v>5.0489299931100406E-2</v>
      </c>
      <c r="D30" s="41">
        <v>5.6164224746583002E-2</v>
      </c>
      <c r="E30" s="41">
        <v>4.2904861183810539E-2</v>
      </c>
      <c r="F30" s="41">
        <v>-2.3485298147923217E-2</v>
      </c>
      <c r="G30" s="41">
        <v>9.2992030704697193E-4</v>
      </c>
      <c r="H30" s="41">
        <v>3.1532743948465836E-3</v>
      </c>
      <c r="I30" s="41">
        <v>0.51797989387550536</v>
      </c>
      <c r="J30" s="41">
        <v>0.11205328080191546</v>
      </c>
      <c r="K30" s="41">
        <v>6.1425821836438965E-2</v>
      </c>
      <c r="L30" s="41">
        <v>-3.2013514941196752E-2</v>
      </c>
      <c r="M30" s="41">
        <v>0.10215774749495954</v>
      </c>
      <c r="N30" s="41">
        <v>0.12167664471131312</v>
      </c>
      <c r="O30" s="41">
        <v>2.745822014928212E-2</v>
      </c>
      <c r="P30" s="41">
        <v>-5.7059102638564285E-2</v>
      </c>
      <c r="Q30" s="41">
        <v>0.11971062319207482</v>
      </c>
      <c r="R30" s="41">
        <v>0.29457217664269297</v>
      </c>
      <c r="S30" s="18"/>
      <c r="T30" s="41">
        <v>-3.7373146377210675E-2</v>
      </c>
      <c r="U30" s="41">
        <v>0.17746783739036287</v>
      </c>
      <c r="V30" s="42"/>
      <c r="W30" s="41">
        <v>4.0665624693064943</v>
      </c>
      <c r="X30" s="42"/>
      <c r="Y30" s="41">
        <v>0.18718346634292304</v>
      </c>
      <c r="Z30" s="41">
        <v>4.4137877336448437</v>
      </c>
      <c r="AA30" s="42"/>
      <c r="AB30" s="41">
        <v>9.843274500079735E-2</v>
      </c>
      <c r="AC30" s="41">
        <v>0.5961921825901344</v>
      </c>
      <c r="AD30" s="41">
        <v>1.7165974505371944</v>
      </c>
      <c r="AE30" s="42"/>
      <c r="AF30" s="41">
        <v>1.380773587132675</v>
      </c>
      <c r="AG30" s="42"/>
      <c r="AH30" s="42"/>
      <c r="AI30" s="41">
        <v>2.7166877870644868E-2</v>
      </c>
      <c r="AJ30" s="41">
        <v>5.0960072798372114E-2</v>
      </c>
      <c r="AK30" s="41">
        <v>3.7731753400001677E-2</v>
      </c>
      <c r="AL30" s="41">
        <v>-5.1982811041269117E-2</v>
      </c>
      <c r="AM30" s="43"/>
    </row>
    <row r="31" spans="1:39" s="31" customFormat="1" ht="56.25" customHeight="1">
      <c r="A31" s="169" t="s">
        <v>67</v>
      </c>
      <c r="B31" s="170"/>
      <c r="C31" s="41">
        <v>4.2894127891301981E-2</v>
      </c>
      <c r="D31" s="41">
        <v>5.8832992485931657E-2</v>
      </c>
      <c r="E31" s="41">
        <v>4.8523953457086266E-2</v>
      </c>
      <c r="F31" s="41">
        <v>-9.4823351961793589E-3</v>
      </c>
      <c r="G31" s="41">
        <v>1.2231068491949548E-2</v>
      </c>
      <c r="H31" s="41">
        <v>2.7151573031029441E-2</v>
      </c>
      <c r="I31" s="41">
        <v>0.21072125831880872</v>
      </c>
      <c r="J31" s="41">
        <v>9.2482338533233399E-2</v>
      </c>
      <c r="K31" s="41">
        <v>3.9344494877004088E-2</v>
      </c>
      <c r="L31" s="41">
        <v>8.7093441104204361E-2</v>
      </c>
      <c r="M31" s="41">
        <v>7.810866721547649E-2</v>
      </c>
      <c r="N31" s="41">
        <v>9.689246151800579E-2</v>
      </c>
      <c r="O31" s="41">
        <v>-5.8373619296421264E-3</v>
      </c>
      <c r="P31" s="41">
        <v>-5.6159509847230282E-2</v>
      </c>
      <c r="Q31" s="41">
        <v>0.16176558099022076</v>
      </c>
      <c r="R31" s="41">
        <v>0.15372869947607204</v>
      </c>
      <c r="S31" s="18"/>
      <c r="T31" s="41">
        <v>3.4280298126845299E-2</v>
      </c>
      <c r="U31" s="41">
        <v>0.14267027295340551</v>
      </c>
      <c r="V31" s="42"/>
      <c r="W31" s="41">
        <v>1.4588198428333845</v>
      </c>
      <c r="X31" s="42"/>
      <c r="Y31" s="41">
        <v>0.12294564891731463</v>
      </c>
      <c r="Z31" s="41">
        <v>0.95842156186130389</v>
      </c>
      <c r="AA31" s="42"/>
      <c r="AB31" s="41">
        <v>5.9459535602719882E-2</v>
      </c>
      <c r="AC31" s="41">
        <v>0.22782330068416101</v>
      </c>
      <c r="AD31" s="41">
        <v>0.78805867320833944</v>
      </c>
      <c r="AE31" s="42"/>
      <c r="AF31" s="41">
        <v>1.2403262613673762</v>
      </c>
      <c r="AG31" s="42"/>
      <c r="AH31" s="42"/>
      <c r="AI31" s="41">
        <v>1.089670102055762E-2</v>
      </c>
      <c r="AJ31" s="41">
        <v>2.9752342467717074E-2</v>
      </c>
      <c r="AK31" s="41">
        <v>2.9675977495391193E-2</v>
      </c>
      <c r="AL31" s="41">
        <v>-7.9545847107063916E-2</v>
      </c>
      <c r="AM31" s="43"/>
    </row>
    <row r="32" spans="1:39" s="31" customFormat="1" ht="56.25" customHeight="1">
      <c r="A32" s="161" t="s">
        <v>68</v>
      </c>
      <c r="B32" s="168"/>
      <c r="C32" s="41">
        <v>7.2715520628105157E-2</v>
      </c>
      <c r="D32" s="41">
        <v>9.3932450957733282E-2</v>
      </c>
      <c r="E32" s="41">
        <v>7.8963422599681365E-2</v>
      </c>
      <c r="F32" s="41">
        <v>6.1708771951267671E-2</v>
      </c>
      <c r="G32" s="41">
        <v>2.9553931250250853E-2</v>
      </c>
      <c r="H32" s="41">
        <v>6.2150888356735434E-2</v>
      </c>
      <c r="I32" s="41">
        <v>0.32412006991625675</v>
      </c>
      <c r="J32" s="41">
        <v>9.4475100275660973E-2</v>
      </c>
      <c r="K32" s="41">
        <v>7.089626388759851E-2</v>
      </c>
      <c r="L32" s="41">
        <v>8.1745966118538682E-2</v>
      </c>
      <c r="M32" s="41">
        <v>8.6099071682160133E-2</v>
      </c>
      <c r="N32" s="41">
        <v>9.4022504672751639E-2</v>
      </c>
      <c r="O32" s="41">
        <v>5.6575886596630376E-2</v>
      </c>
      <c r="P32" s="41">
        <v>-6.7986217662375559E-2</v>
      </c>
      <c r="Q32" s="41">
        <v>0.12640391322846423</v>
      </c>
      <c r="R32" s="41">
        <v>0.15285102401366601</v>
      </c>
      <c r="S32" s="18"/>
      <c r="T32" s="41">
        <v>0.17101337231329605</v>
      </c>
      <c r="U32" s="41">
        <v>0.12043879393727175</v>
      </c>
      <c r="V32" s="42"/>
      <c r="W32" s="41">
        <v>0.57918883100715668</v>
      </c>
      <c r="X32" s="42"/>
      <c r="Y32" s="41">
        <v>9.1813208704032645E-2</v>
      </c>
      <c r="Z32" s="41">
        <v>0.44652873635471035</v>
      </c>
      <c r="AA32" s="42"/>
      <c r="AB32" s="41">
        <v>5.3162217688879521E-2</v>
      </c>
      <c r="AC32" s="41">
        <v>0.18281587484857797</v>
      </c>
      <c r="AD32" s="41">
        <v>0.54540116142454975</v>
      </c>
      <c r="AE32" s="42"/>
      <c r="AF32" s="41">
        <v>0.65949686841705635</v>
      </c>
      <c r="AG32" s="42"/>
      <c r="AH32" s="42"/>
      <c r="AI32" s="41">
        <v>4.178282528490751E-2</v>
      </c>
      <c r="AJ32" s="41">
        <v>5.8852949192544468E-2</v>
      </c>
      <c r="AK32" s="41">
        <v>7.463638275529183E-2</v>
      </c>
      <c r="AL32" s="41">
        <v>-8.5810298099245341E-2</v>
      </c>
      <c r="AM32" s="43"/>
    </row>
    <row r="33" spans="1:41" s="31" customFormat="1" ht="66" customHeight="1">
      <c r="A33" s="161" t="s">
        <v>69</v>
      </c>
      <c r="B33" s="161"/>
      <c r="C33" s="41">
        <v>4.8771305233296536E-2</v>
      </c>
      <c r="D33" s="41">
        <v>7.1777821428723909E-2</v>
      </c>
      <c r="E33" s="41">
        <v>6.7215712739143285E-2</v>
      </c>
      <c r="F33" s="41">
        <v>4.6008274417847828E-2</v>
      </c>
      <c r="G33" s="41">
        <v>2.1375941893256201E-2</v>
      </c>
      <c r="H33" s="41">
        <v>6.4837852443552224E-2</v>
      </c>
      <c r="I33" s="41">
        <v>0.16519764541919923</v>
      </c>
      <c r="J33" s="41">
        <v>9.2893469648766436E-2</v>
      </c>
      <c r="K33" s="41">
        <v>3.2791873772315627E-2</v>
      </c>
      <c r="L33" s="41">
        <v>8.3471625284014861E-2</v>
      </c>
      <c r="M33" s="41">
        <v>7.0826375287359022E-2</v>
      </c>
      <c r="N33" s="41">
        <v>8.1815700078153197E-2</v>
      </c>
      <c r="O33" s="41">
        <v>1.0881957999385516E-2</v>
      </c>
      <c r="P33" s="41">
        <v>3.8853619992336164E-3</v>
      </c>
      <c r="Q33" s="41">
        <v>0.15876561380407672</v>
      </c>
      <c r="R33" s="41">
        <v>9.902619282714098E-2</v>
      </c>
      <c r="S33" s="18"/>
      <c r="T33" s="41">
        <v>7.4191613378805421E-2</v>
      </c>
      <c r="U33" s="41">
        <v>9.9612534127015318E-2</v>
      </c>
      <c r="V33" s="42"/>
      <c r="W33" s="41">
        <v>0.30401770422136076</v>
      </c>
      <c r="X33" s="42"/>
      <c r="Y33" s="41">
        <v>7.3836538540576813E-2</v>
      </c>
      <c r="Z33" s="41">
        <v>0.26164643953942468</v>
      </c>
      <c r="AA33" s="42"/>
      <c r="AB33" s="41">
        <v>5.8502791569817303E-2</v>
      </c>
      <c r="AC33" s="41">
        <v>8.8960510300325479E-2</v>
      </c>
      <c r="AD33" s="41">
        <v>0.27504424134429262</v>
      </c>
      <c r="AE33" s="42"/>
      <c r="AF33" s="41">
        <v>0.28249683062226527</v>
      </c>
      <c r="AG33" s="42"/>
      <c r="AH33" s="42"/>
      <c r="AI33" s="41">
        <v>1.3488619038283245E-2</v>
      </c>
      <c r="AJ33" s="41">
        <v>2.5110077812774634E-2</v>
      </c>
      <c r="AK33" s="41">
        <v>2.8325926305013738E-2</v>
      </c>
      <c r="AL33" s="41">
        <v>-6.7902783923401655E-2</v>
      </c>
      <c r="AM33" s="43"/>
    </row>
    <row r="34" spans="1:41" s="31" customFormat="1" ht="56.25" customHeight="1">
      <c r="A34" s="171" t="s">
        <v>70</v>
      </c>
      <c r="B34" s="172"/>
      <c r="C34" s="44">
        <v>5.4805744469953233E-2</v>
      </c>
      <c r="D34" s="44">
        <v>7.0898189837744985E-2</v>
      </c>
      <c r="E34" s="44">
        <v>6.9997232096871143E-2</v>
      </c>
      <c r="F34" s="44">
        <v>5.033327773430285E-2</v>
      </c>
      <c r="G34" s="44">
        <v>3.127590426225213E-2</v>
      </c>
      <c r="H34" s="44">
        <v>6.3349698999635606E-2</v>
      </c>
      <c r="I34" s="44">
        <v>0.13380765468353739</v>
      </c>
      <c r="J34" s="44">
        <v>9.8138156663030163E-2</v>
      </c>
      <c r="K34" s="44">
        <v>2.7491626045106132E-2</v>
      </c>
      <c r="L34" s="44">
        <v>8.006753225929053E-2</v>
      </c>
      <c r="M34" s="44">
        <v>5.1261404572527258E-2</v>
      </c>
      <c r="N34" s="44">
        <v>6.4940390732419528E-2</v>
      </c>
      <c r="O34" s="44">
        <v>-2.6235368697898664E-2</v>
      </c>
      <c r="P34" s="44">
        <v>-6.3388079075992088E-2</v>
      </c>
      <c r="Q34" s="44">
        <v>0.15587323320249635</v>
      </c>
      <c r="R34" s="44">
        <v>0.10540088780542378</v>
      </c>
      <c r="S34" s="18"/>
      <c r="T34" s="44">
        <v>5.9383843565352423E-2</v>
      </c>
      <c r="U34" s="44">
        <v>0.13080823371380523</v>
      </c>
      <c r="V34" s="42"/>
      <c r="W34" s="44">
        <v>0.21465615096844881</v>
      </c>
      <c r="X34" s="42"/>
      <c r="Y34" s="44">
        <v>5.674442348138875E-2</v>
      </c>
      <c r="Z34" s="44">
        <v>0.22153249378046569</v>
      </c>
      <c r="AA34" s="42"/>
      <c r="AB34" s="44">
        <v>7.8399878217813246E-2</v>
      </c>
      <c r="AC34" s="44">
        <v>7.6482005826797428E-2</v>
      </c>
      <c r="AD34" s="44">
        <v>0.27212772608380043</v>
      </c>
      <c r="AE34" s="42"/>
      <c r="AF34" s="44">
        <v>0.64126236713624585</v>
      </c>
      <c r="AG34" s="42"/>
      <c r="AH34" s="45"/>
      <c r="AI34" s="44">
        <v>1.9948589422009499E-2</v>
      </c>
      <c r="AJ34" s="44">
        <v>3.6785052026832465E-2</v>
      </c>
      <c r="AK34" s="44">
        <v>2.3566761078655851E-2</v>
      </c>
      <c r="AL34" s="41">
        <v>-5.7287844989597159E-2</v>
      </c>
      <c r="AM34" s="43"/>
    </row>
    <row r="35" spans="1:41" s="31" customFormat="1" ht="56.25" customHeight="1">
      <c r="A35" s="161" t="s">
        <v>71</v>
      </c>
      <c r="B35" s="161"/>
      <c r="C35" s="41">
        <v>6.4840569654372127E-2</v>
      </c>
      <c r="D35" s="41">
        <v>7.9197266392548871E-2</v>
      </c>
      <c r="E35" s="41">
        <v>8.0202066387506932E-2</v>
      </c>
      <c r="F35" s="41">
        <v>8.3215777469563879E-2</v>
      </c>
      <c r="G35" s="41">
        <v>2.4918488224279223E-2</v>
      </c>
      <c r="H35" s="41">
        <v>9.9575800713704199E-2</v>
      </c>
      <c r="I35" s="41">
        <v>6.9930126812802751E-2</v>
      </c>
      <c r="J35" s="41">
        <v>9.6462410828516365E-2</v>
      </c>
      <c r="K35" s="41">
        <v>3.1051497254372729E-2</v>
      </c>
      <c r="L35" s="41">
        <v>7.771398533794116E-2</v>
      </c>
      <c r="M35" s="41">
        <v>6.3244284690623598E-2</v>
      </c>
      <c r="N35" s="41">
        <v>6.7829117581545528E-2</v>
      </c>
      <c r="O35" s="41">
        <v>4.4696772352154746E-2</v>
      </c>
      <c r="P35" s="41">
        <v>-8.863929130547743E-2</v>
      </c>
      <c r="Q35" s="41">
        <v>0.12296908286464148</v>
      </c>
      <c r="R35" s="41">
        <v>0.10116880694233799</v>
      </c>
      <c r="S35" s="46"/>
      <c r="T35" s="41">
        <v>6.3400464721731442E-2</v>
      </c>
      <c r="U35" s="41">
        <v>0.1530822300310295</v>
      </c>
      <c r="V35" s="46"/>
      <c r="W35" s="41">
        <v>0.23403631996068075</v>
      </c>
      <c r="X35" s="42"/>
      <c r="Y35" s="41">
        <v>7.6200719506949399E-2</v>
      </c>
      <c r="Z35" s="41">
        <v>0.24058921650637832</v>
      </c>
      <c r="AA35" s="42"/>
      <c r="AB35" s="41">
        <v>7.9746264382231757E-2</v>
      </c>
      <c r="AC35" s="41">
        <v>-2.8254523851987678E-2</v>
      </c>
      <c r="AD35" s="41">
        <v>0.27102536432481217</v>
      </c>
      <c r="AE35" s="46"/>
      <c r="AF35" s="41">
        <v>0.60436902658112213</v>
      </c>
      <c r="AG35" s="46"/>
      <c r="AH35" s="42"/>
      <c r="AI35" s="41">
        <v>2.6545554289178597E-2</v>
      </c>
      <c r="AJ35" s="41">
        <v>5.2734088111360933E-2</v>
      </c>
      <c r="AK35" s="41">
        <v>2.369236080123871E-2</v>
      </c>
      <c r="AL35" s="41">
        <v>-7.8232865458108369E-2</v>
      </c>
      <c r="AM35" s="43"/>
    </row>
    <row r="36" spans="1:41" s="31" customFormat="1" ht="56.25" customHeight="1">
      <c r="A36" s="161" t="s">
        <v>72</v>
      </c>
      <c r="B36" s="161"/>
      <c r="C36" s="41">
        <v>4.6950820088693446E-2</v>
      </c>
      <c r="D36" s="41">
        <v>6.2396521069424837E-2</v>
      </c>
      <c r="E36" s="41">
        <v>6.2403851397111909E-2</v>
      </c>
      <c r="F36" s="41">
        <v>4.0891196786722928E-2</v>
      </c>
      <c r="G36" s="41">
        <v>-2.1298529804846478E-2</v>
      </c>
      <c r="H36" s="41">
        <v>7.3853757415669019E-2</v>
      </c>
      <c r="I36" s="41">
        <v>8.5661385378221544E-2</v>
      </c>
      <c r="J36" s="41">
        <v>8.9317066480371743E-2</v>
      </c>
      <c r="K36" s="41">
        <v>2.2565666526220829E-2</v>
      </c>
      <c r="L36" s="41">
        <v>6.845802767556175E-2</v>
      </c>
      <c r="M36" s="41">
        <v>5.2937870427449685E-2</v>
      </c>
      <c r="N36" s="41">
        <v>6.0720415099180913E-2</v>
      </c>
      <c r="O36" s="41">
        <v>7.0105656225409874E-3</v>
      </c>
      <c r="P36" s="41">
        <v>-7.6225004407930896E-2</v>
      </c>
      <c r="Q36" s="41">
        <v>0.14764951316319541</v>
      </c>
      <c r="R36" s="41">
        <v>7.2472018812066441E-2</v>
      </c>
      <c r="S36" s="41">
        <v>1.0580762633953866</v>
      </c>
      <c r="T36" s="41">
        <v>5.1461416144578331E-2</v>
      </c>
      <c r="U36" s="41">
        <v>7.7550755841091723E-2</v>
      </c>
      <c r="V36" s="41">
        <v>4.1204811512610453</v>
      </c>
      <c r="W36" s="41">
        <v>2.5679206467627447E-2</v>
      </c>
      <c r="X36" s="42"/>
      <c r="Y36" s="41">
        <v>5.2938173382903742E-3</v>
      </c>
      <c r="Z36" s="41">
        <v>0.11238019781652886</v>
      </c>
      <c r="AA36" s="42"/>
      <c r="AB36" s="41">
        <v>3.8419046874694995E-2</v>
      </c>
      <c r="AC36" s="41">
        <v>0.12904945232376352</v>
      </c>
      <c r="AD36" s="41">
        <v>0.16251900601291225</v>
      </c>
      <c r="AE36" s="41">
        <v>0.22145241079610689</v>
      </c>
      <c r="AF36" s="41">
        <v>0.19667936468634606</v>
      </c>
      <c r="AG36" s="41">
        <v>3.0258027669750414</v>
      </c>
      <c r="AH36" s="42"/>
      <c r="AI36" s="41">
        <v>1.9007201157790421E-2</v>
      </c>
      <c r="AJ36" s="41">
        <v>3.2859989845091864E-2</v>
      </c>
      <c r="AK36" s="41">
        <v>2.2869265467004851E-2</v>
      </c>
      <c r="AL36" s="41">
        <v>-6.3516022876600076E-2</v>
      </c>
      <c r="AM36" s="43"/>
    </row>
    <row r="37" spans="1:41" s="31" customFormat="1" ht="56.25" customHeight="1">
      <c r="A37" s="161" t="s">
        <v>73</v>
      </c>
      <c r="B37" s="161"/>
      <c r="C37" s="41">
        <v>4.6790699588217022E-2</v>
      </c>
      <c r="D37" s="41">
        <v>5.7045795154782919E-2</v>
      </c>
      <c r="E37" s="41">
        <v>5.8196780305683316E-2</v>
      </c>
      <c r="F37" s="41">
        <v>3.215896683394992E-2</v>
      </c>
      <c r="G37" s="41">
        <v>-2.3747748334767005E-2</v>
      </c>
      <c r="H37" s="41">
        <v>9.2721165465916133E-2</v>
      </c>
      <c r="I37" s="41">
        <v>8.3492973007986082E-2</v>
      </c>
      <c r="J37" s="41">
        <v>8.0093125299758761E-2</v>
      </c>
      <c r="K37" s="41">
        <v>2.5860718509467695E-2</v>
      </c>
      <c r="L37" s="41">
        <v>6.8253425985704164E-2</v>
      </c>
      <c r="M37" s="41">
        <v>3.6517747937609535E-2</v>
      </c>
      <c r="N37" s="41">
        <v>4.2025973175101816E-2</v>
      </c>
      <c r="O37" s="41">
        <v>-1.1973914691685295E-3</v>
      </c>
      <c r="P37" s="41">
        <v>-2.079349461060287E-2</v>
      </c>
      <c r="Q37" s="41">
        <v>0.14959519175261304</v>
      </c>
      <c r="R37" s="41">
        <v>6.7513825053247878E-2</v>
      </c>
      <c r="S37" s="41">
        <v>0.5009161184469817</v>
      </c>
      <c r="T37" s="41">
        <v>4.7032461628699451E-2</v>
      </c>
      <c r="U37" s="41">
        <v>0.11059992889104575</v>
      </c>
      <c r="V37" s="41">
        <v>0.94135112268686805</v>
      </c>
      <c r="W37" s="41">
        <v>6.5380087963491818E-2</v>
      </c>
      <c r="X37" s="42"/>
      <c r="Y37" s="41">
        <v>9.605092099534307E-3</v>
      </c>
      <c r="Z37" s="41">
        <v>9.5888352130792942E-2</v>
      </c>
      <c r="AA37" s="42"/>
      <c r="AB37" s="41">
        <v>4.1843846706645316E-2</v>
      </c>
      <c r="AC37" s="41">
        <v>0.11090193686890792</v>
      </c>
      <c r="AD37" s="41">
        <v>7.0714081695105069E-2</v>
      </c>
      <c r="AE37" s="41">
        <v>0.75336979815090732</v>
      </c>
      <c r="AF37" s="41">
        <v>0.4491534050983188</v>
      </c>
      <c r="AG37" s="41">
        <v>0.98982987177766657</v>
      </c>
      <c r="AH37" s="45"/>
      <c r="AI37" s="41">
        <v>1.5233538082739306E-2</v>
      </c>
      <c r="AJ37" s="41">
        <v>2.6927497727608607E-2</v>
      </c>
      <c r="AK37" s="41">
        <v>1.7901534210944314E-2</v>
      </c>
      <c r="AL37" s="41">
        <v>-5.9178121564179897E-2</v>
      </c>
      <c r="AM37" s="43"/>
      <c r="AO37" s="43"/>
    </row>
    <row r="38" spans="1:41" s="31" customFormat="1" ht="56.25" customHeight="1">
      <c r="A38" s="161" t="s">
        <v>74</v>
      </c>
      <c r="B38" s="161"/>
      <c r="C38" s="41">
        <v>2.3507122306811512E-2</v>
      </c>
      <c r="D38" s="41">
        <v>2.7467032250940271E-2</v>
      </c>
      <c r="E38" s="41">
        <v>2.5641162213581481E-2</v>
      </c>
      <c r="F38" s="41">
        <v>2.3864927161826754E-2</v>
      </c>
      <c r="G38" s="41">
        <v>-2.9904261681092947E-2</v>
      </c>
      <c r="H38" s="41">
        <v>8.7497961207852581E-2</v>
      </c>
      <c r="I38" s="41">
        <v>4.9560180382570485E-2</v>
      </c>
      <c r="J38" s="41">
        <v>2.3936709256724864E-2</v>
      </c>
      <c r="K38" s="41">
        <v>-8.0770253480837439E-3</v>
      </c>
      <c r="L38" s="41">
        <v>6.3697254097176081E-2</v>
      </c>
      <c r="M38" s="41">
        <v>-1.1226318224732745E-2</v>
      </c>
      <c r="N38" s="41">
        <v>-1.1633997032588939E-2</v>
      </c>
      <c r="O38" s="41">
        <v>2.9147640783591111E-3</v>
      </c>
      <c r="P38" s="41">
        <v>-0.16376645903902576</v>
      </c>
      <c r="Q38" s="41">
        <v>0.12062652927477813</v>
      </c>
      <c r="R38" s="41">
        <v>3.2774712262254813E-2</v>
      </c>
      <c r="S38" s="41">
        <v>0.96819788192133593</v>
      </c>
      <c r="T38" s="41">
        <v>6.4013070167286523E-2</v>
      </c>
      <c r="U38" s="41">
        <v>6.3253176444498127E-2</v>
      </c>
      <c r="V38" s="41">
        <v>0.54571228992563814</v>
      </c>
      <c r="W38" s="41">
        <v>9.516672724706976E-2</v>
      </c>
      <c r="X38" s="42"/>
      <c r="Y38" s="41">
        <v>3.175184005515197E-3</v>
      </c>
      <c r="Z38" s="47">
        <v>0.10504747644904966</v>
      </c>
      <c r="AA38" s="46"/>
      <c r="AB38" s="41">
        <v>1.9589504878610997E-2</v>
      </c>
      <c r="AC38" s="41">
        <v>6.7418491122825497E-2</v>
      </c>
      <c r="AD38" s="41">
        <v>3.189960824536775E-2</v>
      </c>
      <c r="AE38" s="41">
        <v>0.85336141858454884</v>
      </c>
      <c r="AF38" s="41">
        <v>0.12671095273340294</v>
      </c>
      <c r="AG38" s="47">
        <v>0.67216876608977327</v>
      </c>
      <c r="AH38" s="46"/>
      <c r="AI38" s="41">
        <v>5.8464392709083324E-3</v>
      </c>
      <c r="AJ38" s="41">
        <v>2.8246731369289568E-2</v>
      </c>
      <c r="AK38" s="41">
        <v>-3.1564991144773513E-3</v>
      </c>
      <c r="AL38" s="41">
        <v>-9.032571602931172E-2</v>
      </c>
      <c r="AM38" s="43"/>
      <c r="AO38" s="43"/>
    </row>
    <row r="39" spans="1:41" s="31" customFormat="1" ht="56.25" customHeight="1">
      <c r="A39" s="161" t="s">
        <v>75</v>
      </c>
      <c r="B39" s="161"/>
      <c r="C39" s="41">
        <v>2.3013853696486564E-2</v>
      </c>
      <c r="D39" s="41">
        <v>-4.7134916140325389E-2</v>
      </c>
      <c r="E39" s="41">
        <v>-7.8791707906590625E-2</v>
      </c>
      <c r="F39" s="41">
        <v>4.7057559638543633E-3</v>
      </c>
      <c r="G39" s="41">
        <v>-3.7585167153486143E-2</v>
      </c>
      <c r="H39" s="41">
        <v>9.4772405439806917E-2</v>
      </c>
      <c r="I39" s="41">
        <v>8.0253193416735868E-2</v>
      </c>
      <c r="J39" s="41">
        <v>-0.20186824464718522</v>
      </c>
      <c r="K39" s="41">
        <v>1.1763513758791255E-2</v>
      </c>
      <c r="L39" s="41">
        <v>5.3128881398148753E-2</v>
      </c>
      <c r="M39" s="41">
        <v>1.0130931859107628E-2</v>
      </c>
      <c r="N39" s="41">
        <v>1.1542269137435834E-2</v>
      </c>
      <c r="O39" s="41">
        <v>3.2396207707305891E-3</v>
      </c>
      <c r="P39" s="41">
        <v>-5.5452949163225518E-2</v>
      </c>
      <c r="Q39" s="41">
        <v>0.11105246287886739</v>
      </c>
      <c r="R39" s="41">
        <v>5.0439881572013068E-2</v>
      </c>
      <c r="S39" s="41">
        <v>1.1621704067741603</v>
      </c>
      <c r="T39" s="41">
        <v>1.2186737497502209E-2</v>
      </c>
      <c r="U39" s="41">
        <v>0.37868476574157595</v>
      </c>
      <c r="V39" s="41">
        <v>0.27525772533787896</v>
      </c>
      <c r="W39" s="41">
        <v>1.8589204149812577E-2</v>
      </c>
      <c r="X39" s="48" t="e">
        <v>#DIV/0!</v>
      </c>
      <c r="Y39" s="41">
        <v>-3.8202315678742549E-3</v>
      </c>
      <c r="Z39" s="41">
        <v>7.2383577020452838E-2</v>
      </c>
      <c r="AA39" s="41">
        <v>1.5513871846686085</v>
      </c>
      <c r="AB39" s="41">
        <v>1.996210782450758E-2</v>
      </c>
      <c r="AC39" s="41">
        <v>-2.7909929088622776E-2</v>
      </c>
      <c r="AD39" s="41">
        <v>6.5548214308060571E-2</v>
      </c>
      <c r="AE39" s="41">
        <v>0.36105964462209372</v>
      </c>
      <c r="AF39" s="41">
        <v>5.1634978800009446E-2</v>
      </c>
      <c r="AG39" s="41">
        <v>0.39561302589748215</v>
      </c>
      <c r="AH39" s="41">
        <v>2.2098609536135583</v>
      </c>
      <c r="AI39" s="41">
        <v>9.125810794981204E-3</v>
      </c>
      <c r="AJ39" s="41">
        <v>2.2193195836363255E-2</v>
      </c>
      <c r="AK39" s="41">
        <v>6.1212011465001659E-3</v>
      </c>
      <c r="AL39" s="41">
        <v>-6.3721278875023768E-2</v>
      </c>
      <c r="AM39" s="43"/>
    </row>
    <row r="40" spans="1:41" s="31" customFormat="1" ht="28.5" customHeight="1">
      <c r="A40" s="32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1:41" s="31" customFormat="1" ht="28.5" hidden="1" customHeight="1">
      <c r="A41" s="159" t="s">
        <v>76</v>
      </c>
      <c r="B41" s="49" t="s">
        <v>77</v>
      </c>
      <c r="C41" s="50">
        <v>0.15117002903954058</v>
      </c>
      <c r="D41" s="50">
        <v>0.31623123589890989</v>
      </c>
      <c r="E41" s="50">
        <v>0.27561303270314519</v>
      </c>
      <c r="F41" s="50">
        <v>0.35365286762641079</v>
      </c>
      <c r="G41" s="50">
        <v>0.17217822758394763</v>
      </c>
      <c r="H41" s="50">
        <v>0.11527814463497288</v>
      </c>
      <c r="I41" s="50">
        <v>0.19105975415540355</v>
      </c>
      <c r="J41" s="50">
        <v>0.28235370701262097</v>
      </c>
      <c r="K41" s="50">
        <v>0.15286799670921991</v>
      </c>
      <c r="L41" s="50">
        <v>0.69603114249245546</v>
      </c>
      <c r="M41" s="50">
        <v>0.65184497493766225</v>
      </c>
      <c r="N41" s="50">
        <v>0.70681741797328956</v>
      </c>
      <c r="O41" s="50">
        <v>0.4760233891092196</v>
      </c>
      <c r="P41" s="50">
        <v>0.52645983833644627</v>
      </c>
      <c r="Q41" s="51">
        <v>0.13591281105790887</v>
      </c>
      <c r="R41" s="51">
        <v>0.4025110618593819</v>
      </c>
      <c r="S41" s="51">
        <v>0.4025110618593819</v>
      </c>
      <c r="T41" s="51">
        <v>0.20042368862671389</v>
      </c>
      <c r="U41" s="52"/>
      <c r="V41" s="52"/>
      <c r="W41" s="52"/>
      <c r="X41" s="52"/>
      <c r="Y41" s="52"/>
      <c r="Z41" s="52"/>
      <c r="AA41" s="53"/>
      <c r="AB41" s="54">
        <v>1.1071058887616609</v>
      </c>
      <c r="AC41" s="52"/>
      <c r="AD41" s="52"/>
      <c r="AE41" s="52"/>
      <c r="AF41" s="52"/>
      <c r="AG41" s="52"/>
      <c r="AH41" s="53"/>
      <c r="AI41" s="55">
        <v>6.0650444761901179E-2</v>
      </c>
      <c r="AJ41" s="55">
        <v>5.4896808298410704E-2</v>
      </c>
      <c r="AK41" s="55">
        <v>4.7324510022276334E-2</v>
      </c>
      <c r="AL41" s="56">
        <v>9.4656964705963631E-2</v>
      </c>
      <c r="AM41" s="37"/>
    </row>
    <row r="42" spans="1:41" s="31" customFormat="1" ht="28.5" hidden="1" customHeight="1">
      <c r="A42" s="159"/>
      <c r="B42" s="49" t="s">
        <v>78</v>
      </c>
      <c r="C42" s="50">
        <v>0.13575287083517962</v>
      </c>
      <c r="D42" s="50">
        <v>0.27253542788039509</v>
      </c>
      <c r="E42" s="50">
        <v>0.22858482094092714</v>
      </c>
      <c r="F42" s="50">
        <v>0.305209403551856</v>
      </c>
      <c r="G42" s="50">
        <v>0.10803843730033291</v>
      </c>
      <c r="H42" s="50">
        <v>7.0225234624153421E-2</v>
      </c>
      <c r="I42" s="50">
        <v>0.16185257203435421</v>
      </c>
      <c r="J42" s="50">
        <v>0.23667381903259033</v>
      </c>
      <c r="K42" s="50">
        <v>0.1080165990745432</v>
      </c>
      <c r="L42" s="50">
        <v>0.62781369762082417</v>
      </c>
      <c r="M42" s="50">
        <v>0.58595620920695923</v>
      </c>
      <c r="N42" s="50">
        <v>0.64410614409170042</v>
      </c>
      <c r="O42" s="50">
        <v>0.40804832927397605</v>
      </c>
      <c r="P42" s="50">
        <v>0.49025600633729871</v>
      </c>
      <c r="Q42" s="50">
        <v>0.13176359769546142</v>
      </c>
      <c r="R42" s="50">
        <v>0.40701236884421488</v>
      </c>
      <c r="S42" s="50">
        <v>0.40701236884421488</v>
      </c>
      <c r="T42" s="50">
        <v>0.18253636371453852</v>
      </c>
      <c r="U42" s="52"/>
      <c r="V42" s="52"/>
      <c r="W42" s="52"/>
      <c r="X42" s="52"/>
      <c r="Y42" s="52"/>
      <c r="Z42" s="52"/>
      <c r="AA42" s="53"/>
      <c r="AB42" s="54">
        <v>1.0128739682372205</v>
      </c>
      <c r="AC42" s="52"/>
      <c r="AD42" s="52"/>
      <c r="AE42" s="52"/>
      <c r="AF42" s="52"/>
      <c r="AG42" s="52"/>
      <c r="AH42" s="53"/>
      <c r="AI42" s="55">
        <v>5.8586356636663783E-2</v>
      </c>
      <c r="AJ42" s="55">
        <v>4.8223173262672114E-2</v>
      </c>
      <c r="AK42" s="55">
        <v>4.4408121662802058E-2</v>
      </c>
      <c r="AL42" s="56">
        <v>0.10333228361497571</v>
      </c>
      <c r="AM42" s="37"/>
    </row>
    <row r="43" spans="1:41" s="31" customFormat="1" ht="28.5" hidden="1" customHeight="1">
      <c r="A43" s="159"/>
      <c r="B43" s="49" t="s">
        <v>79</v>
      </c>
      <c r="C43" s="50">
        <v>0.12943712558957121</v>
      </c>
      <c r="D43" s="50">
        <v>0.24046706232905701</v>
      </c>
      <c r="E43" s="50">
        <v>0.18217772396592768</v>
      </c>
      <c r="F43" s="50">
        <v>0.26512023103579652</v>
      </c>
      <c r="G43" s="50">
        <v>6.0923575076065717E-2</v>
      </c>
      <c r="H43" s="50">
        <v>2.0028783699505004E-2</v>
      </c>
      <c r="I43" s="50">
        <v>9.9971321008704095E-2</v>
      </c>
      <c r="J43" s="50">
        <v>0.18459428586347415</v>
      </c>
      <c r="K43" s="50">
        <v>5.6084056890140399E-2</v>
      </c>
      <c r="L43" s="50">
        <v>0.60508698640514669</v>
      </c>
      <c r="M43" s="50">
        <v>0.67892923748625589</v>
      </c>
      <c r="N43" s="50">
        <v>0.74720919105400507</v>
      </c>
      <c r="O43" s="50">
        <v>0.47712263670967214</v>
      </c>
      <c r="P43" s="50">
        <v>0.51020259716482741</v>
      </c>
      <c r="Q43" s="50">
        <v>0.1266076787462993</v>
      </c>
      <c r="R43" s="50">
        <v>0.42034015740697939</v>
      </c>
      <c r="S43" s="50">
        <v>0.42034015740697939</v>
      </c>
      <c r="T43" s="50">
        <v>0.18450631602042367</v>
      </c>
      <c r="U43" s="52"/>
      <c r="V43" s="52"/>
      <c r="W43" s="52"/>
      <c r="X43" s="52"/>
      <c r="Y43" s="52"/>
      <c r="Z43" s="52"/>
      <c r="AA43" s="53"/>
      <c r="AB43" s="54">
        <v>0.97863971660189675</v>
      </c>
      <c r="AC43" s="52"/>
      <c r="AD43" s="52"/>
      <c r="AE43" s="52"/>
      <c r="AF43" s="52"/>
      <c r="AG43" s="52"/>
      <c r="AH43" s="53"/>
      <c r="AI43" s="55">
        <v>6.3665438326486301E-2</v>
      </c>
      <c r="AJ43" s="55">
        <v>5.0032187604975853E-2</v>
      </c>
      <c r="AK43" s="55">
        <v>4.3754633128296305E-2</v>
      </c>
      <c r="AL43" s="56">
        <v>0.12489116786697974</v>
      </c>
      <c r="AM43" s="37"/>
    </row>
    <row r="44" spans="1:41" s="31" customFormat="1" ht="28.5" hidden="1" customHeight="1">
      <c r="A44" s="159"/>
      <c r="B44" s="49" t="s">
        <v>80</v>
      </c>
      <c r="C44" s="50">
        <v>0.14778024432361714</v>
      </c>
      <c r="D44" s="50">
        <v>0.29154299213461288</v>
      </c>
      <c r="E44" s="50">
        <v>0.24661215521118063</v>
      </c>
      <c r="F44" s="50">
        <v>0.31511433673303113</v>
      </c>
      <c r="G44" s="50">
        <v>0.12830964582989557</v>
      </c>
      <c r="H44" s="50">
        <v>0.11498972261805362</v>
      </c>
      <c r="I44" s="50">
        <v>0.2107084951078646</v>
      </c>
      <c r="J44" s="50">
        <v>0.2590095004417492</v>
      </c>
      <c r="K44" s="50">
        <v>0.13006861215223764</v>
      </c>
      <c r="L44" s="50">
        <v>0.5676946088786976</v>
      </c>
      <c r="M44" s="50">
        <v>0.66461629209939965</v>
      </c>
      <c r="N44" s="50">
        <v>0.72490311453667333</v>
      </c>
      <c r="O44" s="50">
        <v>0.48214945752812022</v>
      </c>
      <c r="P44" s="50">
        <v>0.47602139952289813</v>
      </c>
      <c r="Q44" s="50">
        <v>0.13534152055513338</v>
      </c>
      <c r="R44" s="50">
        <v>0.40264955086629728</v>
      </c>
      <c r="S44" s="50">
        <v>0.40264955086629728</v>
      </c>
      <c r="T44" s="50">
        <v>0.19098770607252691</v>
      </c>
      <c r="U44" s="52"/>
      <c r="V44" s="52"/>
      <c r="W44" s="52"/>
      <c r="X44" s="52"/>
      <c r="Y44" s="52"/>
      <c r="Z44" s="52"/>
      <c r="AA44" s="53"/>
      <c r="AB44" s="54">
        <v>0.93072629161410814</v>
      </c>
      <c r="AC44" s="52"/>
      <c r="AD44" s="52"/>
      <c r="AE44" s="52"/>
      <c r="AF44" s="52"/>
      <c r="AG44" s="52"/>
      <c r="AH44" s="53"/>
      <c r="AI44" s="55">
        <v>6.453138682788806E-2</v>
      </c>
      <c r="AJ44" s="55">
        <v>5.0289954888082633E-2</v>
      </c>
      <c r="AK44" s="55">
        <v>4.1796742522654862E-2</v>
      </c>
      <c r="AL44" s="56">
        <v>0.13186341056495876</v>
      </c>
      <c r="AM44" s="37"/>
    </row>
    <row r="45" spans="1:41" s="31" customFormat="1" ht="28.5" hidden="1" customHeight="1">
      <c r="A45" s="159"/>
      <c r="B45" s="49" t="s">
        <v>81</v>
      </c>
      <c r="C45" s="50">
        <v>0.13726419975656978</v>
      </c>
      <c r="D45" s="50">
        <v>0.25803509771694833</v>
      </c>
      <c r="E45" s="50">
        <v>0.20671893468284108</v>
      </c>
      <c r="F45" s="50">
        <v>0.27898691425371647</v>
      </c>
      <c r="G45" s="50">
        <v>8.1012559148104124E-2</v>
      </c>
      <c r="H45" s="50">
        <v>3.8706713479271126E-2</v>
      </c>
      <c r="I45" s="50">
        <v>0.10744572822741816</v>
      </c>
      <c r="J45" s="50">
        <v>0.21855175072218769</v>
      </c>
      <c r="K45" s="50">
        <v>9.4923342336777683E-2</v>
      </c>
      <c r="L45" s="50">
        <v>0.54420922640550717</v>
      </c>
      <c r="M45" s="50">
        <v>0.60841567956850073</v>
      </c>
      <c r="N45" s="50">
        <v>0.66542393162950653</v>
      </c>
      <c r="O45" s="50">
        <v>0.441491040456502</v>
      </c>
      <c r="P45" s="50">
        <v>0.40028248995178339</v>
      </c>
      <c r="Q45" s="50">
        <v>0.10569132843076656</v>
      </c>
      <c r="R45" s="50">
        <v>0.41146531240409789</v>
      </c>
      <c r="S45" s="50">
        <v>0.41146531240409789</v>
      </c>
      <c r="T45" s="50">
        <v>0.18912740765261904</v>
      </c>
      <c r="U45" s="52"/>
      <c r="V45" s="52"/>
      <c r="W45" s="52"/>
      <c r="X45" s="52"/>
      <c r="Y45" s="52"/>
      <c r="Z45" s="52"/>
      <c r="AA45" s="53"/>
      <c r="AB45" s="54">
        <v>0.92346232550712326</v>
      </c>
      <c r="AC45" s="52"/>
      <c r="AD45" s="52"/>
      <c r="AE45" s="52"/>
      <c r="AF45" s="52"/>
      <c r="AG45" s="52"/>
      <c r="AH45" s="53"/>
      <c r="AI45" s="55">
        <v>6.6494927218012201E-2</v>
      </c>
      <c r="AJ45" s="55">
        <v>4.8182055787729272E-2</v>
      </c>
      <c r="AK45" s="55">
        <v>4.1828919491131877E-2</v>
      </c>
      <c r="AL45" s="56">
        <v>0.14617237551145545</v>
      </c>
      <c r="AM45" s="37"/>
    </row>
    <row r="46" spans="1:41" s="31" customFormat="1" ht="28.5" hidden="1" customHeight="1">
      <c r="A46" s="159"/>
      <c r="B46" s="49" t="s">
        <v>82</v>
      </c>
      <c r="C46" s="50">
        <v>0.15081855805511601</v>
      </c>
      <c r="D46" s="50">
        <v>0.28475357434477977</v>
      </c>
      <c r="E46" s="50">
        <v>0.23034879935774177</v>
      </c>
      <c r="F46" s="50">
        <v>0.29345634889852157</v>
      </c>
      <c r="G46" s="50">
        <v>0.11924977797711334</v>
      </c>
      <c r="H46" s="50">
        <v>8.3919722364779403E-2</v>
      </c>
      <c r="I46" s="50">
        <v>0.1552455346100845</v>
      </c>
      <c r="J46" s="50">
        <v>0.25103070111042469</v>
      </c>
      <c r="K46" s="50">
        <v>0.10547914128260794</v>
      </c>
      <c r="L46" s="50">
        <v>0.52341303127629124</v>
      </c>
      <c r="M46" s="50">
        <v>0.71940520219165016</v>
      </c>
      <c r="N46" s="50">
        <v>0.7821425176122947</v>
      </c>
      <c r="O46" s="50">
        <v>0.52985380805422544</v>
      </c>
      <c r="P46" s="50">
        <v>0.55435270977111983</v>
      </c>
      <c r="Q46" s="50">
        <v>0.13553934382522925</v>
      </c>
      <c r="R46" s="50">
        <v>0.41927225977817129</v>
      </c>
      <c r="S46" s="50">
        <v>0.41927225977817129</v>
      </c>
      <c r="T46" s="50">
        <v>0.18999130490337213</v>
      </c>
      <c r="U46" s="52"/>
      <c r="V46" s="52"/>
      <c r="W46" s="52"/>
      <c r="X46" s="52"/>
      <c r="Y46" s="52"/>
      <c r="Z46" s="52"/>
      <c r="AA46" s="53"/>
      <c r="AB46" s="54">
        <v>0.92797201101239213</v>
      </c>
      <c r="AC46" s="52"/>
      <c r="AD46" s="52"/>
      <c r="AE46" s="52"/>
      <c r="AF46" s="52"/>
      <c r="AG46" s="52"/>
      <c r="AH46" s="53"/>
      <c r="AI46" s="55">
        <v>7.1911173633748993E-2</v>
      </c>
      <c r="AJ46" s="55">
        <v>5.3547976695951238E-2</v>
      </c>
      <c r="AK46" s="55">
        <v>4.4483690465652037E-2</v>
      </c>
      <c r="AL46" s="56">
        <v>0.15666609033807455</v>
      </c>
      <c r="AM46" s="37"/>
    </row>
    <row r="47" spans="1:41" s="31" customFormat="1" ht="28.5" hidden="1" customHeight="1">
      <c r="A47" s="159"/>
      <c r="B47" s="49" t="s">
        <v>83</v>
      </c>
      <c r="C47" s="50">
        <v>0.14175834565738255</v>
      </c>
      <c r="D47" s="50">
        <v>0.26008427141628609</v>
      </c>
      <c r="E47" s="50">
        <v>0.20611228038434004</v>
      </c>
      <c r="F47" s="50">
        <v>0.27944689192204208</v>
      </c>
      <c r="G47" s="50">
        <v>9.8013936987236372E-2</v>
      </c>
      <c r="H47" s="50">
        <v>6.6366262920528607E-2</v>
      </c>
      <c r="I47" s="50">
        <v>0.1512844610271904</v>
      </c>
      <c r="J47" s="50">
        <v>0.21228675490221383</v>
      </c>
      <c r="K47" s="50">
        <v>8.9438376794497287E-2</v>
      </c>
      <c r="L47" s="50">
        <v>0.49965272539874794</v>
      </c>
      <c r="M47" s="50">
        <v>0.67008188730581364</v>
      </c>
      <c r="N47" s="50">
        <v>0.73302670014689597</v>
      </c>
      <c r="O47" s="50">
        <v>0.48689057632752264</v>
      </c>
      <c r="P47" s="50">
        <v>0.5428015621285498</v>
      </c>
      <c r="Q47" s="50">
        <v>0.10210856575392557</v>
      </c>
      <c r="R47" s="50">
        <v>0.41404635981948901</v>
      </c>
      <c r="S47" s="50">
        <v>0.41404635981948901</v>
      </c>
      <c r="T47" s="50">
        <v>0.18955630849635496</v>
      </c>
      <c r="U47" s="52"/>
      <c r="V47" s="52"/>
      <c r="W47" s="52"/>
      <c r="X47" s="52"/>
      <c r="Y47" s="52"/>
      <c r="Z47" s="52"/>
      <c r="AA47" s="53"/>
      <c r="AB47" s="54">
        <v>0.90109853867357126</v>
      </c>
      <c r="AC47" s="52"/>
      <c r="AD47" s="52"/>
      <c r="AE47" s="52"/>
      <c r="AF47" s="52"/>
      <c r="AG47" s="52"/>
      <c r="AH47" s="53"/>
      <c r="AI47" s="55">
        <v>6.8389411196822181E-2</v>
      </c>
      <c r="AJ47" s="55">
        <v>4.6420910735961884E-2</v>
      </c>
      <c r="AK47" s="55">
        <v>4.0921362981283682E-2</v>
      </c>
      <c r="AL47" s="56">
        <v>0.15991437673407716</v>
      </c>
      <c r="AM47" s="37"/>
    </row>
    <row r="48" spans="1:41" s="31" customFormat="1" ht="28.5" hidden="1" customHeight="1">
      <c r="A48" s="159"/>
      <c r="B48" s="49" t="s">
        <v>84</v>
      </c>
      <c r="C48" s="50">
        <v>0.13521920688802092</v>
      </c>
      <c r="D48" s="50">
        <v>0.24503913354635554</v>
      </c>
      <c r="E48" s="50">
        <v>0.18723403912123882</v>
      </c>
      <c r="F48" s="50">
        <v>0.25408338535807262</v>
      </c>
      <c r="G48" s="50">
        <v>5.8184509730500489E-2</v>
      </c>
      <c r="H48" s="50">
        <v>4.4639378787455053E-2</v>
      </c>
      <c r="I48" s="50">
        <v>0.12030808580574082</v>
      </c>
      <c r="J48" s="50">
        <v>0.19686374071358848</v>
      </c>
      <c r="K48" s="50">
        <v>7.0327557318968781E-2</v>
      </c>
      <c r="L48" s="50">
        <v>0.48126002568410087</v>
      </c>
      <c r="M48" s="50">
        <v>0.67374530715112568</v>
      </c>
      <c r="N48" s="50">
        <v>0.74429037178375435</v>
      </c>
      <c r="O48" s="50">
        <v>0.47294724058735538</v>
      </c>
      <c r="P48" s="50">
        <v>0.51257662384500713</v>
      </c>
      <c r="Q48" s="50">
        <v>0.10362135128356376</v>
      </c>
      <c r="R48" s="50">
        <v>0.38519521627513731</v>
      </c>
      <c r="S48" s="50">
        <v>0.38519521627513731</v>
      </c>
      <c r="T48" s="50">
        <v>0.18497345671206999</v>
      </c>
      <c r="U48" s="52"/>
      <c r="V48" s="52"/>
      <c r="W48" s="52"/>
      <c r="X48" s="52"/>
      <c r="Y48" s="52"/>
      <c r="Z48" s="52"/>
      <c r="AA48" s="53"/>
      <c r="AB48" s="54">
        <v>0.87793303574125225</v>
      </c>
      <c r="AC48" s="52"/>
      <c r="AD48" s="52"/>
      <c r="AE48" s="52"/>
      <c r="AF48" s="52"/>
      <c r="AG48" s="52"/>
      <c r="AH48" s="53"/>
      <c r="AI48" s="55">
        <v>6.6381011672195234E-2</v>
      </c>
      <c r="AJ48" s="55">
        <v>4.3370477275774144E-2</v>
      </c>
      <c r="AK48" s="55">
        <v>3.8238622016849355E-2</v>
      </c>
      <c r="AL48" s="56">
        <v>0.16122519833363058</v>
      </c>
      <c r="AM48" s="37"/>
    </row>
    <row r="49" spans="1:39" s="31" customFormat="1" ht="28.5" hidden="1" customHeight="1">
      <c r="A49" s="159"/>
      <c r="B49" s="49" t="s">
        <v>85</v>
      </c>
      <c r="C49" s="50">
        <v>0.13782101215452602</v>
      </c>
      <c r="D49" s="50">
        <v>0.25918621645760309</v>
      </c>
      <c r="E49" s="50">
        <v>0.20233389484396991</v>
      </c>
      <c r="F49" s="50">
        <v>0.26245027838932034</v>
      </c>
      <c r="G49" s="50">
        <v>9.6105877445862298E-2</v>
      </c>
      <c r="H49" s="50">
        <v>8.1288840579672339E-2</v>
      </c>
      <c r="I49" s="50">
        <v>0.14530261837477121</v>
      </c>
      <c r="J49" s="50">
        <v>0.21845939493043653</v>
      </c>
      <c r="K49" s="50">
        <v>7.6616539828760821E-2</v>
      </c>
      <c r="L49" s="50">
        <v>0.45289990590285956</v>
      </c>
      <c r="M49" s="50">
        <v>0.67546498258672671</v>
      </c>
      <c r="N49" s="50">
        <v>0.73859128336443747</v>
      </c>
      <c r="O49" s="50">
        <v>0.49905917218478746</v>
      </c>
      <c r="P49" s="50">
        <v>0.37651552498943874</v>
      </c>
      <c r="Q49" s="50">
        <v>9.343132772779561E-2</v>
      </c>
      <c r="R49" s="50">
        <v>0.38188666646579161</v>
      </c>
      <c r="S49" s="50">
        <v>0.38188666646579161</v>
      </c>
      <c r="T49" s="50">
        <v>0.18472920645060831</v>
      </c>
      <c r="U49" s="52"/>
      <c r="V49" s="52"/>
      <c r="W49" s="52"/>
      <c r="X49" s="52"/>
      <c r="Y49" s="52"/>
      <c r="Z49" s="52"/>
      <c r="AA49" s="53"/>
      <c r="AB49" s="54">
        <v>0.88296854565485616</v>
      </c>
      <c r="AC49" s="52"/>
      <c r="AD49" s="52"/>
      <c r="AE49" s="52"/>
      <c r="AF49" s="52"/>
      <c r="AG49" s="52"/>
      <c r="AH49" s="53"/>
      <c r="AI49" s="55">
        <v>6.5930390188875476E-2</v>
      </c>
      <c r="AJ49" s="55">
        <v>4.3717711676510396E-2</v>
      </c>
      <c r="AK49" s="55">
        <v>4.0004397079441256E-2</v>
      </c>
      <c r="AL49" s="56">
        <v>0.155370382650168</v>
      </c>
      <c r="AM49" s="37"/>
    </row>
    <row r="50" spans="1:39" s="31" customFormat="1" ht="28.5" hidden="1" customHeight="1">
      <c r="A50" s="159"/>
      <c r="B50" s="49" t="s">
        <v>86</v>
      </c>
      <c r="C50" s="50">
        <v>0.12953427838740961</v>
      </c>
      <c r="D50" s="50">
        <v>0.22983446704573618</v>
      </c>
      <c r="E50" s="50">
        <v>0.20325934719988203</v>
      </c>
      <c r="F50" s="50">
        <v>0.27771368150328413</v>
      </c>
      <c r="G50" s="50">
        <v>8.3204738020535185E-2</v>
      </c>
      <c r="H50" s="50">
        <v>8.6509560427995513E-2</v>
      </c>
      <c r="I50" s="50">
        <v>0.13026304993609394</v>
      </c>
      <c r="J50" s="50">
        <v>0.20245120076881751</v>
      </c>
      <c r="K50" s="50">
        <v>7.0696595874977231E-2</v>
      </c>
      <c r="L50" s="50">
        <v>0.46564050980461213</v>
      </c>
      <c r="M50" s="50">
        <v>0.27145510878456203</v>
      </c>
      <c r="N50" s="50">
        <v>0.25205888911741692</v>
      </c>
      <c r="O50" s="50">
        <v>0.3202465491378419</v>
      </c>
      <c r="P50" s="50">
        <v>0.57066225167424478</v>
      </c>
      <c r="Q50" s="50">
        <v>0.10551322116705486</v>
      </c>
      <c r="R50" s="50">
        <v>0.40878360342001852</v>
      </c>
      <c r="S50" s="50">
        <v>0.40878360342001852</v>
      </c>
      <c r="T50" s="50">
        <v>0.18267204798940417</v>
      </c>
      <c r="U50" s="52"/>
      <c r="V50" s="52"/>
      <c r="W50" s="52"/>
      <c r="X50" s="52"/>
      <c r="Y50" s="52"/>
      <c r="Z50" s="52"/>
      <c r="AA50" s="53"/>
      <c r="AB50" s="54">
        <v>0.88219613238452221</v>
      </c>
      <c r="AC50" s="52"/>
      <c r="AD50" s="52"/>
      <c r="AE50" s="52"/>
      <c r="AF50" s="52"/>
      <c r="AG50" s="52"/>
      <c r="AH50" s="53"/>
      <c r="AI50" s="55">
        <v>6.9978952587022025E-2</v>
      </c>
      <c r="AJ50" s="55">
        <v>4.4539873699440458E-2</v>
      </c>
      <c r="AK50" s="55">
        <v>4.0224741715567669E-2</v>
      </c>
      <c r="AL50" s="56">
        <v>0.17309718785300299</v>
      </c>
      <c r="AM50" s="37"/>
    </row>
    <row r="51" spans="1:39" s="31" customFormat="1" ht="28.5" hidden="1" customHeight="1">
      <c r="A51" s="159"/>
      <c r="B51" s="49" t="s">
        <v>87</v>
      </c>
      <c r="C51" s="50">
        <v>0.1246486854985589</v>
      </c>
      <c r="D51" s="50">
        <v>0.21780865734165333</v>
      </c>
      <c r="E51" s="50">
        <v>0.2004542831290792</v>
      </c>
      <c r="F51" s="50">
        <v>0.25657032955029058</v>
      </c>
      <c r="G51" s="50">
        <v>8.2728738992079442E-2</v>
      </c>
      <c r="H51" s="50">
        <v>7.9776554160803981E-2</v>
      </c>
      <c r="I51" s="50">
        <v>0.13239686114106286</v>
      </c>
      <c r="J51" s="50">
        <v>0.21376415469990384</v>
      </c>
      <c r="K51" s="50">
        <v>8.3609699594287212E-2</v>
      </c>
      <c r="L51" s="50">
        <v>0.43489831614931096</v>
      </c>
      <c r="M51" s="50">
        <v>0.19541750134861835</v>
      </c>
      <c r="N51" s="50">
        <v>0.17663023390782451</v>
      </c>
      <c r="O51" s="50">
        <v>0.26397491288671149</v>
      </c>
      <c r="P51" s="50">
        <v>0.32231515399402655</v>
      </c>
      <c r="Q51" s="50">
        <v>0.10179606407085173</v>
      </c>
      <c r="R51" s="50">
        <v>0.43533585284964227</v>
      </c>
      <c r="S51" s="50">
        <v>0.43533585284964227</v>
      </c>
      <c r="T51" s="50">
        <v>0.17590421124171596</v>
      </c>
      <c r="U51" s="52"/>
      <c r="V51" s="52"/>
      <c r="W51" s="52"/>
      <c r="X51" s="52"/>
      <c r="Y51" s="52"/>
      <c r="Z51" s="52"/>
      <c r="AA51" s="53"/>
      <c r="AB51" s="54">
        <v>0.86908512177797337</v>
      </c>
      <c r="AC51" s="52"/>
      <c r="AD51" s="52"/>
      <c r="AE51" s="52"/>
      <c r="AF51" s="52"/>
      <c r="AG51" s="52"/>
      <c r="AH51" s="53"/>
      <c r="AI51" s="55">
        <v>6.3536077764159815E-2</v>
      </c>
      <c r="AJ51" s="55">
        <v>3.9867396466993998E-2</v>
      </c>
      <c r="AK51" s="55">
        <v>3.7275864359075594E-2</v>
      </c>
      <c r="AL51" s="56">
        <v>0.15649412004375307</v>
      </c>
      <c r="AM51" s="37"/>
    </row>
    <row r="52" spans="1:39" s="31" customFormat="1" ht="28.5" hidden="1" customHeight="1">
      <c r="A52" s="160"/>
      <c r="B52" s="49" t="s">
        <v>88</v>
      </c>
      <c r="C52" s="50">
        <v>0.12724746185579261</v>
      </c>
      <c r="D52" s="50">
        <v>0.2178199701535215</v>
      </c>
      <c r="E52" s="50">
        <v>0.19804860310210803</v>
      </c>
      <c r="F52" s="50">
        <v>0.24504757919258635</v>
      </c>
      <c r="G52" s="50">
        <v>8.2601118544440411E-2</v>
      </c>
      <c r="H52" s="50">
        <v>7.5433640981758643E-2</v>
      </c>
      <c r="I52" s="50">
        <v>0.14594194863353405</v>
      </c>
      <c r="J52" s="50">
        <v>0.223204274944097</v>
      </c>
      <c r="K52" s="50">
        <v>8.228018965383499E-2</v>
      </c>
      <c r="L52" s="50">
        <v>0.42442054010343733</v>
      </c>
      <c r="M52" s="50">
        <v>0.19351104119392337</v>
      </c>
      <c r="N52" s="50">
        <v>0.17721995890919784</v>
      </c>
      <c r="O52" s="50">
        <v>0.24064359262678581</v>
      </c>
      <c r="P52" s="50">
        <v>0.378060209400644</v>
      </c>
      <c r="Q52" s="50">
        <v>0.10992631101893524</v>
      </c>
      <c r="R52" s="50">
        <v>0.45691143386971778</v>
      </c>
      <c r="S52" s="50">
        <v>0.45691143386971778</v>
      </c>
      <c r="T52" s="50">
        <v>0.17554247260729183</v>
      </c>
      <c r="U52" s="52"/>
      <c r="V52" s="52"/>
      <c r="W52" s="52"/>
      <c r="X52" s="52"/>
      <c r="Y52" s="52"/>
      <c r="Z52" s="52"/>
      <c r="AA52" s="53"/>
      <c r="AB52" s="54">
        <v>0.87346286483715119</v>
      </c>
      <c r="AC52" s="52"/>
      <c r="AD52" s="52"/>
      <c r="AE52" s="52"/>
      <c r="AF52" s="52"/>
      <c r="AG52" s="52"/>
      <c r="AH52" s="53"/>
      <c r="AI52" s="55">
        <v>6.8912718261652017E-2</v>
      </c>
      <c r="AJ52" s="55">
        <v>4.7657012901453077E-2</v>
      </c>
      <c r="AK52" s="55">
        <v>4.0280272856273891E-2</v>
      </c>
      <c r="AL52" s="56">
        <v>0.16048178159465953</v>
      </c>
      <c r="AM52" s="37"/>
    </row>
    <row r="53" spans="1:39" s="31" customFormat="1" ht="28.5" hidden="1" customHeight="1">
      <c r="A53" s="162" t="s">
        <v>89</v>
      </c>
      <c r="B53" s="49">
        <v>37712</v>
      </c>
      <c r="C53" s="50">
        <v>8.4347181663129822E-2</v>
      </c>
      <c r="D53" s="50">
        <v>0.19263830932017134</v>
      </c>
      <c r="E53" s="50">
        <v>0.15861193957496744</v>
      </c>
      <c r="F53" s="50">
        <v>0.21596039110723275</v>
      </c>
      <c r="G53" s="50">
        <v>5.6952800092798572E-2</v>
      </c>
      <c r="H53" s="50">
        <v>2.5110086331354697E-3</v>
      </c>
      <c r="I53" s="50">
        <v>7.5899028707200777E-2</v>
      </c>
      <c r="J53" s="50">
        <v>0.18585958649830192</v>
      </c>
      <c r="K53" s="50">
        <v>3.9042806449179235E-2</v>
      </c>
      <c r="L53" s="50">
        <v>0.36705494640237624</v>
      </c>
      <c r="M53" s="50">
        <v>0.13283859207193216</v>
      </c>
      <c r="N53" s="50">
        <v>0.11932090692250297</v>
      </c>
      <c r="O53" s="50">
        <v>0.17652431951800107</v>
      </c>
      <c r="P53" s="50">
        <v>0.21678588465091075</v>
      </c>
      <c r="Q53" s="50">
        <v>-8.2203240909337394E-2</v>
      </c>
      <c r="R53" s="50">
        <v>0.4889009739583432</v>
      </c>
      <c r="S53" s="50">
        <v>0.4889009739583432</v>
      </c>
      <c r="T53" s="50">
        <v>0.33572527279686315</v>
      </c>
      <c r="U53" s="52"/>
      <c r="V53" s="52"/>
      <c r="W53" s="52"/>
      <c r="X53" s="52"/>
      <c r="Y53" s="52"/>
      <c r="Z53" s="52"/>
      <c r="AA53" s="53"/>
      <c r="AB53" s="54">
        <v>0.87435590840091004</v>
      </c>
      <c r="AC53" s="52"/>
      <c r="AD53" s="52"/>
      <c r="AE53" s="52"/>
      <c r="AF53" s="52"/>
      <c r="AG53" s="52"/>
      <c r="AH53" s="53"/>
      <c r="AI53" s="55">
        <v>1.0650094108442199E-2</v>
      </c>
      <c r="AJ53" s="55">
        <v>-5.7542748970018653E-3</v>
      </c>
      <c r="AK53" s="55">
        <v>1.3994550331981603E-3</v>
      </c>
      <c r="AL53" s="56">
        <v>5.8046251671594717E-2</v>
      </c>
      <c r="AM53" s="37"/>
    </row>
    <row r="54" spans="1:39" s="31" customFormat="1" ht="28.5" hidden="1" customHeight="1">
      <c r="A54" s="163"/>
      <c r="B54" s="49">
        <v>37742</v>
      </c>
      <c r="C54" s="50">
        <v>9.8478435548004395E-2</v>
      </c>
      <c r="D54" s="50">
        <v>0.21076320063350917</v>
      </c>
      <c r="E54" s="50">
        <v>0.17743696572259626</v>
      </c>
      <c r="F54" s="50">
        <v>0.22827724045939268</v>
      </c>
      <c r="G54" s="50">
        <v>7.1242724910094202E-2</v>
      </c>
      <c r="H54" s="50">
        <v>1.3188128071759175E-2</v>
      </c>
      <c r="I54" s="50">
        <v>0.14231962057760028</v>
      </c>
      <c r="J54" s="50">
        <v>0.20523075801228496</v>
      </c>
      <c r="K54" s="50">
        <v>6.9162303252668256E-2</v>
      </c>
      <c r="L54" s="50">
        <v>0.37755113634412218</v>
      </c>
      <c r="M54" s="50">
        <v>0.13931200123081</v>
      </c>
      <c r="N54" s="50">
        <v>0.12786314887835371</v>
      </c>
      <c r="O54" s="50">
        <v>0.17292509125439914</v>
      </c>
      <c r="P54" s="50">
        <v>0.2153987997515916</v>
      </c>
      <c r="Q54" s="50">
        <v>-2.5337417751900904E-2</v>
      </c>
      <c r="R54" s="50">
        <v>0.48150117475102516</v>
      </c>
      <c r="S54" s="50">
        <v>0.48150117475102516</v>
      </c>
      <c r="T54" s="50">
        <v>0.35328497842147022</v>
      </c>
      <c r="U54" s="52"/>
      <c r="V54" s="52"/>
      <c r="W54" s="52"/>
      <c r="X54" s="52"/>
      <c r="Y54" s="52"/>
      <c r="Z54" s="52"/>
      <c r="AA54" s="53"/>
      <c r="AB54" s="54">
        <v>0.88489637916529174</v>
      </c>
      <c r="AC54" s="52"/>
      <c r="AD54" s="52"/>
      <c r="AE54" s="52"/>
      <c r="AF54" s="52"/>
      <c r="AG54" s="52"/>
      <c r="AH54" s="53"/>
      <c r="AI54" s="55">
        <v>2.2329718856060277E-2</v>
      </c>
      <c r="AJ54" s="55">
        <v>2.9387749759164361E-3</v>
      </c>
      <c r="AK54" s="55">
        <v>1.1223323034528221E-2</v>
      </c>
      <c r="AL54" s="56">
        <v>7.7787056163411972E-2</v>
      </c>
      <c r="AM54" s="37"/>
    </row>
    <row r="55" spans="1:39" s="31" customFormat="1" ht="28.5" hidden="1" customHeight="1">
      <c r="A55" s="163"/>
      <c r="B55" s="49">
        <v>37773</v>
      </c>
      <c r="C55" s="50">
        <v>9.9811513681899555E-2</v>
      </c>
      <c r="D55" s="50">
        <v>0.21878809240656083</v>
      </c>
      <c r="E55" s="50">
        <v>0.18747589774657802</v>
      </c>
      <c r="F55" s="50">
        <v>0.23306075771182932</v>
      </c>
      <c r="G55" s="50">
        <v>9.9912847363618384E-2</v>
      </c>
      <c r="H55" s="50">
        <v>5.0367691670422765E-2</v>
      </c>
      <c r="I55" s="50">
        <v>0.13086003794306134</v>
      </c>
      <c r="J55" s="50">
        <v>0.21847383383104368</v>
      </c>
      <c r="K55" s="50">
        <v>7.3444508001544895E-2</v>
      </c>
      <c r="L55" s="50">
        <v>0.36330359196660833</v>
      </c>
      <c r="M55" s="50">
        <v>0.13878851020488314</v>
      </c>
      <c r="N55" s="50">
        <v>0.12498719969688277</v>
      </c>
      <c r="O55" s="50">
        <v>0.18659203306771532</v>
      </c>
      <c r="P55" s="50">
        <v>0.18160992529403752</v>
      </c>
      <c r="Q55" s="50">
        <v>-4.1408254113510679E-2</v>
      </c>
      <c r="R55" s="50">
        <v>0.46329680521054328</v>
      </c>
      <c r="S55" s="50">
        <v>0.46329680521054328</v>
      </c>
      <c r="T55" s="50">
        <v>0.35147328018626967</v>
      </c>
      <c r="U55" s="52"/>
      <c r="V55" s="52"/>
      <c r="W55" s="52"/>
      <c r="X55" s="52"/>
      <c r="Y55" s="52"/>
      <c r="Z55" s="52"/>
      <c r="AA55" s="53"/>
      <c r="AB55" s="54">
        <v>0.88675902181574573</v>
      </c>
      <c r="AC55" s="52"/>
      <c r="AD55" s="52"/>
      <c r="AE55" s="52"/>
      <c r="AF55" s="52"/>
      <c r="AG55" s="52"/>
      <c r="AH55" s="53"/>
      <c r="AI55" s="55">
        <v>1.7617430392228073E-2</v>
      </c>
      <c r="AJ55" s="55">
        <v>1.6016074068723185E-3</v>
      </c>
      <c r="AK55" s="55">
        <v>1.0761782607099146E-2</v>
      </c>
      <c r="AL55" s="56">
        <v>5.9111406270645928E-2</v>
      </c>
      <c r="AM55" s="37"/>
    </row>
    <row r="56" spans="1:39" s="31" customFormat="1" ht="28.5" hidden="1" customHeight="1">
      <c r="A56" s="163"/>
      <c r="B56" s="49">
        <v>37803</v>
      </c>
      <c r="C56" s="50">
        <v>9.0078446686111535E-2</v>
      </c>
      <c r="D56" s="50">
        <v>0.19414993538430458</v>
      </c>
      <c r="E56" s="50">
        <v>0.15880498661257891</v>
      </c>
      <c r="F56" s="50">
        <v>0.19200514147630798</v>
      </c>
      <c r="G56" s="50">
        <v>6.2340290330200832E-2</v>
      </c>
      <c r="H56" s="50">
        <v>-5.6576131093502013E-3</v>
      </c>
      <c r="I56" s="50">
        <v>0.11143356670493199</v>
      </c>
      <c r="J56" s="50">
        <v>0.20348566226774523</v>
      </c>
      <c r="K56" s="50">
        <v>5.6629900492241037E-2</v>
      </c>
      <c r="L56" s="50">
        <v>0.34533437917003607</v>
      </c>
      <c r="M56" s="50">
        <v>0.12263789640292733</v>
      </c>
      <c r="N56" s="50">
        <v>0.11054835566514654</v>
      </c>
      <c r="O56" s="50">
        <v>0.16069171265460169</v>
      </c>
      <c r="P56" s="50">
        <v>0.19990128102879545</v>
      </c>
      <c r="Q56" s="50">
        <v>-4.3459548136754234E-2</v>
      </c>
      <c r="R56" s="50">
        <v>0.45701180587496149</v>
      </c>
      <c r="S56" s="50">
        <v>0.45701180587496149</v>
      </c>
      <c r="T56" s="50">
        <v>0.34021150443480841</v>
      </c>
      <c r="U56" s="52"/>
      <c r="V56" s="52"/>
      <c r="W56" s="52"/>
      <c r="X56" s="52"/>
      <c r="Y56" s="52"/>
      <c r="Z56" s="52"/>
      <c r="AA56" s="53"/>
      <c r="AB56" s="54">
        <v>0.8907903520360394</v>
      </c>
      <c r="AC56" s="52"/>
      <c r="AD56" s="52"/>
      <c r="AE56" s="52"/>
      <c r="AF56" s="52"/>
      <c r="AG56" s="52"/>
      <c r="AH56" s="53"/>
      <c r="AI56" s="55">
        <v>1.6962167845947951E-2</v>
      </c>
      <c r="AJ56" s="55">
        <v>4.1741651520650347E-3</v>
      </c>
      <c r="AK56" s="55">
        <v>1.0567272122585125E-2</v>
      </c>
      <c r="AL56" s="56">
        <v>5.1375311482022123E-2</v>
      </c>
      <c r="AM56" s="37"/>
    </row>
    <row r="57" spans="1:39" s="31" customFormat="1" ht="28.5" hidden="1" customHeight="1">
      <c r="A57" s="163"/>
      <c r="B57" s="49">
        <v>37834</v>
      </c>
      <c r="C57" s="50">
        <v>8.2862263233171918E-2</v>
      </c>
      <c r="D57" s="50">
        <v>0.18023448534760922</v>
      </c>
      <c r="E57" s="50">
        <v>0.14015639705158156</v>
      </c>
      <c r="F57" s="50">
        <v>0.18467099976652701</v>
      </c>
      <c r="G57" s="50">
        <v>2.964632932200062E-2</v>
      </c>
      <c r="H57" s="50">
        <v>-8.8542867785925683E-3</v>
      </c>
      <c r="I57" s="50">
        <v>6.5723346814654304E-2</v>
      </c>
      <c r="J57" s="50">
        <v>0.17074552733997628</v>
      </c>
      <c r="K57" s="50">
        <v>2.4468290036038676E-2</v>
      </c>
      <c r="L57" s="50">
        <v>0.34440542236132954</v>
      </c>
      <c r="M57" s="50">
        <v>0.10946135896346476</v>
      </c>
      <c r="N57" s="50">
        <v>9.6988821406068793E-2</v>
      </c>
      <c r="O57" s="50">
        <v>0.14665021383240906</v>
      </c>
      <c r="P57" s="50">
        <v>0.19897706699265361</v>
      </c>
      <c r="Q57" s="50">
        <v>-2.4650932176809248E-2</v>
      </c>
      <c r="R57" s="50">
        <v>0.46023321688529961</v>
      </c>
      <c r="S57" s="50">
        <v>0.46023321688529961</v>
      </c>
      <c r="T57" s="50">
        <v>0.34044118988234473</v>
      </c>
      <c r="U57" s="52"/>
      <c r="V57" s="52"/>
      <c r="W57" s="52"/>
      <c r="X57" s="52"/>
      <c r="Y57" s="52"/>
      <c r="Z57" s="52"/>
      <c r="AA57" s="53"/>
      <c r="AB57" s="54">
        <v>0.88439028614122317</v>
      </c>
      <c r="AC57" s="52"/>
      <c r="AD57" s="52"/>
      <c r="AE57" s="52"/>
      <c r="AF57" s="52"/>
      <c r="AG57" s="52"/>
      <c r="AH57" s="53"/>
      <c r="AI57" s="55">
        <v>1.5556619774741653E-2</v>
      </c>
      <c r="AJ57" s="55">
        <v>3.2991062531766424E-3</v>
      </c>
      <c r="AK57" s="55">
        <v>1.2279152956031325E-2</v>
      </c>
      <c r="AL57" s="56">
        <v>4.4034134049494522E-2</v>
      </c>
      <c r="AM57" s="37"/>
    </row>
    <row r="58" spans="1:39" s="31" customFormat="1" ht="27.75" hidden="1" customHeight="1">
      <c r="A58" s="163"/>
      <c r="B58" s="49">
        <v>37865</v>
      </c>
      <c r="C58" s="50">
        <v>0.10038690245352555</v>
      </c>
      <c r="D58" s="50">
        <v>0.22064241251322003</v>
      </c>
      <c r="E58" s="50">
        <v>0.19274805035848708</v>
      </c>
      <c r="F58" s="50">
        <v>0.21231744981712763</v>
      </c>
      <c r="G58" s="50">
        <v>0.10351294248113474</v>
      </c>
      <c r="H58" s="50">
        <v>4.9187540559535003E-2</v>
      </c>
      <c r="I58" s="50">
        <v>0.12457655529753664</v>
      </c>
      <c r="J58" s="50">
        <v>0.24174783523613685</v>
      </c>
      <c r="K58" s="50">
        <v>0.10431399575259137</v>
      </c>
      <c r="L58" s="50">
        <v>0.32203822035429397</v>
      </c>
      <c r="M58" s="50">
        <v>0.11890996548349198</v>
      </c>
      <c r="N58" s="50">
        <v>0.10883491305257964</v>
      </c>
      <c r="O58" s="50">
        <v>0.14684687395420171</v>
      </c>
      <c r="P58" s="50">
        <v>0.20281400353396162</v>
      </c>
      <c r="Q58" s="50">
        <v>-2.7246743222154479E-2</v>
      </c>
      <c r="R58" s="50">
        <v>0.44421104953748469</v>
      </c>
      <c r="S58" s="50">
        <v>0.44421104953748469</v>
      </c>
      <c r="T58" s="50">
        <v>0.33447373558798321</v>
      </c>
      <c r="U58" s="52"/>
      <c r="V58" s="52"/>
      <c r="W58" s="52"/>
      <c r="X58" s="52"/>
      <c r="Y58" s="52"/>
      <c r="Z58" s="52"/>
      <c r="AA58" s="53"/>
      <c r="AB58" s="54">
        <v>0.87045464373091552</v>
      </c>
      <c r="AC58" s="52"/>
      <c r="AD58" s="52"/>
      <c r="AE58" s="52"/>
      <c r="AF58" s="52"/>
      <c r="AG58" s="52"/>
      <c r="AH58" s="53"/>
      <c r="AI58" s="55">
        <v>1.5470901293664463E-2</v>
      </c>
      <c r="AJ58" s="55">
        <v>2.1247675321709458E-3</v>
      </c>
      <c r="AK58" s="55">
        <v>1.3188109017373995E-2</v>
      </c>
      <c r="AL58" s="56">
        <v>4.4491524534508331E-2</v>
      </c>
      <c r="AM58" s="37"/>
    </row>
    <row r="59" spans="1:39" s="31" customFormat="1" ht="27.75" hidden="1" customHeight="1">
      <c r="A59" s="163"/>
      <c r="B59" s="49">
        <v>37895</v>
      </c>
      <c r="C59" s="50">
        <v>9.1983409019709583E-2</v>
      </c>
      <c r="D59" s="50">
        <v>0.19560967755005798</v>
      </c>
      <c r="E59" s="50">
        <v>0.16030906184265681</v>
      </c>
      <c r="F59" s="50">
        <v>0.1818759714159619</v>
      </c>
      <c r="G59" s="50">
        <v>5.2355019317788187E-2</v>
      </c>
      <c r="H59" s="50">
        <v>1.1696914084568855E-2</v>
      </c>
      <c r="I59" s="50">
        <v>6.7756966512589223E-2</v>
      </c>
      <c r="J59" s="50">
        <v>0.21721727016129555</v>
      </c>
      <c r="K59" s="50">
        <v>5.8720673130772116E-2</v>
      </c>
      <c r="L59" s="50">
        <v>0.30919599895382288</v>
      </c>
      <c r="M59" s="50">
        <v>0.11770373740215834</v>
      </c>
      <c r="N59" s="50">
        <v>0.11127713787201565</v>
      </c>
      <c r="O59" s="50">
        <v>0.13789976517476332</v>
      </c>
      <c r="P59" s="50">
        <v>0.14367960120997347</v>
      </c>
      <c r="Q59" s="50">
        <v>-1.3777592965713015E-2</v>
      </c>
      <c r="R59" s="50">
        <v>0.45935740331624042</v>
      </c>
      <c r="S59" s="50">
        <v>0.45935740331624042</v>
      </c>
      <c r="T59" s="50">
        <v>0.32599630135327029</v>
      </c>
      <c r="U59" s="52"/>
      <c r="V59" s="52"/>
      <c r="W59" s="52"/>
      <c r="X59" s="52"/>
      <c r="Y59" s="52"/>
      <c r="Z59" s="52"/>
      <c r="AA59" s="53"/>
      <c r="AB59" s="54">
        <v>0.86254797189785726</v>
      </c>
      <c r="AC59" s="52"/>
      <c r="AD59" s="52"/>
      <c r="AE59" s="52"/>
      <c r="AF59" s="52"/>
      <c r="AG59" s="52"/>
      <c r="AH59" s="53"/>
      <c r="AI59" s="55">
        <v>1.6200342216439623E-2</v>
      </c>
      <c r="AJ59" s="55">
        <v>7.7244404906351427E-3</v>
      </c>
      <c r="AK59" s="55">
        <v>1.8221582966886141E-2</v>
      </c>
      <c r="AL59" s="56">
        <v>2.9165619381837038E-2</v>
      </c>
      <c r="AM59" s="37"/>
    </row>
    <row r="60" spans="1:39" s="31" customFormat="1" ht="27.95" hidden="1" customHeight="1">
      <c r="A60" s="163"/>
      <c r="B60" s="49">
        <v>37926</v>
      </c>
      <c r="C60" s="50">
        <v>6.7686359604889113E-2</v>
      </c>
      <c r="D60" s="50">
        <v>0.15119450463181439</v>
      </c>
      <c r="E60" s="50">
        <v>0.1030425689924126</v>
      </c>
      <c r="F60" s="50">
        <v>0.11189074294060286</v>
      </c>
      <c r="G60" s="50">
        <v>2.7905681441111607E-3</v>
      </c>
      <c r="H60" s="50">
        <v>-6.718940101725257E-2</v>
      </c>
      <c r="I60" s="50">
        <v>-3.3461854075120812E-2</v>
      </c>
      <c r="J60" s="50">
        <v>0.17017470752624853</v>
      </c>
      <c r="K60" s="50">
        <v>9.2158347181348077E-4</v>
      </c>
      <c r="L60" s="50">
        <v>0.27412981933065717</v>
      </c>
      <c r="M60" s="50">
        <v>0.10366919186195944</v>
      </c>
      <c r="N60" s="50">
        <v>9.3955334526168111E-2</v>
      </c>
      <c r="O60" s="50">
        <v>0.13294910222497047</v>
      </c>
      <c r="P60" s="50">
        <v>0.15356580550375099</v>
      </c>
      <c r="Q60" s="50">
        <v>-4.9338041855739201E-2</v>
      </c>
      <c r="R60" s="50">
        <v>0.46926972153916768</v>
      </c>
      <c r="S60" s="50">
        <v>0.46926972153916768</v>
      </c>
      <c r="T60" s="50">
        <v>0.31403483974976742</v>
      </c>
      <c r="U60" s="52"/>
      <c r="V60" s="52"/>
      <c r="W60" s="52"/>
      <c r="X60" s="52"/>
      <c r="Y60" s="52"/>
      <c r="Z60" s="52"/>
      <c r="AA60" s="53"/>
      <c r="AB60" s="54">
        <v>0.85473549519839898</v>
      </c>
      <c r="AC60" s="52"/>
      <c r="AD60" s="52"/>
      <c r="AE60" s="52"/>
      <c r="AF60" s="52"/>
      <c r="AG60" s="52"/>
      <c r="AH60" s="53"/>
      <c r="AI60" s="55">
        <v>6.5713672273481905E-3</v>
      </c>
      <c r="AJ60" s="55">
        <v>-1.1257601290830532E-3</v>
      </c>
      <c r="AK60" s="55">
        <v>1.1687036691444996E-2</v>
      </c>
      <c r="AL60" s="56">
        <v>1.3410248567503391E-2</v>
      </c>
      <c r="AM60" s="37"/>
    </row>
    <row r="61" spans="1:39" s="31" customFormat="1" ht="27.95" hidden="1" customHeight="1">
      <c r="A61" s="163"/>
      <c r="B61" s="49">
        <v>37956</v>
      </c>
      <c r="C61" s="50">
        <v>9.8989318591083064E-2</v>
      </c>
      <c r="D61" s="50">
        <v>0.21801884929735715</v>
      </c>
      <c r="E61" s="50">
        <v>0.18717371464673693</v>
      </c>
      <c r="F61" s="50">
        <v>0.19205115464780209</v>
      </c>
      <c r="G61" s="50">
        <v>9.6971070220376543E-2</v>
      </c>
      <c r="H61" s="50">
        <v>3.1000628077993975E-2</v>
      </c>
      <c r="I61" s="50">
        <v>7.9139102308499965E-2</v>
      </c>
      <c r="J61" s="50">
        <v>0.24672544239807337</v>
      </c>
      <c r="K61" s="50">
        <v>0.11461848263242191</v>
      </c>
      <c r="L61" s="50">
        <v>0.30471377466005123</v>
      </c>
      <c r="M61" s="50">
        <v>0.10339883226176494</v>
      </c>
      <c r="N61" s="50">
        <v>9.5202879491473658E-2</v>
      </c>
      <c r="O61" s="50">
        <v>0.12765795173841155</v>
      </c>
      <c r="P61" s="50">
        <v>0.16847583414734868</v>
      </c>
      <c r="Q61" s="50">
        <v>-1.0459126101403204E-2</v>
      </c>
      <c r="R61" s="50">
        <v>0.46516892754284456</v>
      </c>
      <c r="S61" s="50">
        <v>0.46516892754284456</v>
      </c>
      <c r="T61" s="50">
        <v>0.32531021701974216</v>
      </c>
      <c r="U61" s="52"/>
      <c r="V61" s="52"/>
      <c r="W61" s="52"/>
      <c r="X61" s="52"/>
      <c r="Y61" s="52"/>
      <c r="Z61" s="52"/>
      <c r="AA61" s="53"/>
      <c r="AB61" s="54">
        <v>0.84726103655519958</v>
      </c>
      <c r="AC61" s="52"/>
      <c r="AD61" s="52"/>
      <c r="AE61" s="52"/>
      <c r="AF61" s="52"/>
      <c r="AG61" s="52"/>
      <c r="AH61" s="53"/>
      <c r="AI61" s="55">
        <v>1.5699121892453372E-2</v>
      </c>
      <c r="AJ61" s="55">
        <v>7.4596144838712242E-3</v>
      </c>
      <c r="AK61" s="55">
        <v>1.9741304641929469E-2</v>
      </c>
      <c r="AL61" s="56">
        <v>2.512060798771909E-2</v>
      </c>
      <c r="AM61" s="37"/>
    </row>
    <row r="62" spans="1:39" s="31" customFormat="1" ht="27.95" hidden="1" customHeight="1">
      <c r="A62" s="163"/>
      <c r="B62" s="49">
        <v>37987</v>
      </c>
      <c r="C62" s="50">
        <v>9.3746412938453094E-2</v>
      </c>
      <c r="D62" s="50">
        <v>0.20118952269201573</v>
      </c>
      <c r="E62" s="50">
        <v>0.16322408780387732</v>
      </c>
      <c r="F62" s="50">
        <v>0.16091110913547935</v>
      </c>
      <c r="G62" s="50">
        <v>4.6798460109881646E-2</v>
      </c>
      <c r="H62" s="50">
        <v>-5.4429377555904601E-3</v>
      </c>
      <c r="I62" s="50">
        <v>6.5254719555445373E-2</v>
      </c>
      <c r="J62" s="50">
        <v>0.23510943548778762</v>
      </c>
      <c r="K62" s="50">
        <v>8.8580232450460761E-2</v>
      </c>
      <c r="L62" s="50">
        <v>0.28709750476053264</v>
      </c>
      <c r="M62" s="50">
        <v>9.6297176900747905E-2</v>
      </c>
      <c r="N62" s="50">
        <v>9.0869556998542045E-2</v>
      </c>
      <c r="O62" s="50">
        <v>0.11752889228102581</v>
      </c>
      <c r="P62" s="50">
        <v>0.10910919506739525</v>
      </c>
      <c r="Q62" s="50">
        <v>-3.2384124661310798E-2</v>
      </c>
      <c r="R62" s="50">
        <v>0.47754534788709657</v>
      </c>
      <c r="S62" s="50">
        <v>0.47754534788709657</v>
      </c>
      <c r="T62" s="50">
        <v>0.32380531370630705</v>
      </c>
      <c r="U62" s="52"/>
      <c r="V62" s="52"/>
      <c r="W62" s="52"/>
      <c r="X62" s="52"/>
      <c r="Y62" s="52"/>
      <c r="Z62" s="52"/>
      <c r="AA62" s="53"/>
      <c r="AB62" s="54">
        <v>0.84005797810991045</v>
      </c>
      <c r="AC62" s="52"/>
      <c r="AD62" s="52"/>
      <c r="AE62" s="52"/>
      <c r="AF62" s="52"/>
      <c r="AG62" s="52"/>
      <c r="AH62" s="53"/>
      <c r="AI62" s="55">
        <v>2.0418580052430801E-2</v>
      </c>
      <c r="AJ62" s="55">
        <v>1.3135865172529293E-2</v>
      </c>
      <c r="AK62" s="55">
        <v>2.6753113322278921E-2</v>
      </c>
      <c r="AL62" s="56">
        <v>2.457946593999516E-2</v>
      </c>
      <c r="AM62" s="37"/>
    </row>
    <row r="63" spans="1:39" s="31" customFormat="1" ht="27.95" hidden="1" customHeight="1">
      <c r="A63" s="163"/>
      <c r="B63" s="49">
        <v>38018</v>
      </c>
      <c r="C63" s="50">
        <v>0.11724851752869014</v>
      </c>
      <c r="D63" s="50">
        <v>0.2013306569375688</v>
      </c>
      <c r="E63" s="50">
        <v>0.15778303557335027</v>
      </c>
      <c r="F63" s="50">
        <v>0.16276913410618521</v>
      </c>
      <c r="G63" s="50">
        <v>4.719915697318755E-2</v>
      </c>
      <c r="H63" s="50">
        <v>4.9267650460249612E-4</v>
      </c>
      <c r="I63" s="50">
        <v>5.8008710181836731E-2</v>
      </c>
      <c r="J63" s="50">
        <v>0.22590494251288162</v>
      </c>
      <c r="K63" s="50">
        <v>6.9072433549294709E-2</v>
      </c>
      <c r="L63" s="50">
        <v>0.27712606934716266</v>
      </c>
      <c r="M63" s="50">
        <v>0.1211754223450614</v>
      </c>
      <c r="N63" s="50">
        <v>0.11622777171665399</v>
      </c>
      <c r="O63" s="50">
        <v>0.13162057109661474</v>
      </c>
      <c r="P63" s="50">
        <v>0.19446065250322664</v>
      </c>
      <c r="Q63" s="50">
        <v>-2.5713449603327443E-2</v>
      </c>
      <c r="R63" s="50">
        <v>0.50214813491164545</v>
      </c>
      <c r="S63" s="50">
        <v>0.50214813491164545</v>
      </c>
      <c r="T63" s="50">
        <v>0.31535490035890268</v>
      </c>
      <c r="U63" s="52"/>
      <c r="V63" s="52"/>
      <c r="W63" s="52"/>
      <c r="X63" s="52"/>
      <c r="Y63" s="52"/>
      <c r="Z63" s="52"/>
      <c r="AA63" s="53"/>
      <c r="AB63" s="54">
        <v>0.92362306919462744</v>
      </c>
      <c r="AC63" s="52"/>
      <c r="AD63" s="52"/>
      <c r="AE63" s="52"/>
      <c r="AF63" s="52"/>
      <c r="AG63" s="52"/>
      <c r="AH63" s="53"/>
      <c r="AI63" s="55">
        <v>5.4089982049085661E-2</v>
      </c>
      <c r="AJ63" s="55">
        <v>4.6505294505796657E-2</v>
      </c>
      <c r="AK63" s="55">
        <v>5.7228270710120155E-2</v>
      </c>
      <c r="AL63" s="56">
        <v>6.3508346964407547E-2</v>
      </c>
      <c r="AM63" s="37"/>
    </row>
    <row r="64" spans="1:39" s="31" customFormat="1" ht="27.95" hidden="1" customHeight="1">
      <c r="A64" s="164"/>
      <c r="B64" s="49">
        <v>38047</v>
      </c>
      <c r="C64" s="50">
        <v>0.10208316833732711</v>
      </c>
      <c r="D64" s="50">
        <v>0.21823317459260672</v>
      </c>
      <c r="E64" s="50">
        <v>0.19105526982931487</v>
      </c>
      <c r="F64" s="50">
        <v>0.18211165028183163</v>
      </c>
      <c r="G64" s="50">
        <v>9.0710260602867576E-2</v>
      </c>
      <c r="H64" s="50">
        <v>8.13138291417137E-2</v>
      </c>
      <c r="I64" s="50">
        <v>0.14939010679828213</v>
      </c>
      <c r="J64" s="50">
        <v>0.26095616633553842</v>
      </c>
      <c r="K64" s="50">
        <v>0.12035545127484704</v>
      </c>
      <c r="L64" s="50">
        <v>0.26800560387437611</v>
      </c>
      <c r="M64" s="50">
        <v>8.9139600561923826E-2</v>
      </c>
      <c r="N64" s="50">
        <v>8.4333311013467194E-2</v>
      </c>
      <c r="O64" s="50">
        <v>9.9899903663011047E-2</v>
      </c>
      <c r="P64" s="50">
        <v>0.1524249857553901</v>
      </c>
      <c r="Q64" s="57">
        <v>-3.3298229609710184E-2</v>
      </c>
      <c r="R64" s="57">
        <v>0.4297349792991676</v>
      </c>
      <c r="S64" s="57">
        <v>0.4297349792991676</v>
      </c>
      <c r="T64" s="57">
        <v>0.30335659791946079</v>
      </c>
      <c r="U64" s="52"/>
      <c r="V64" s="52"/>
      <c r="W64" s="52"/>
      <c r="X64" s="52"/>
      <c r="Y64" s="52"/>
      <c r="Z64" s="52"/>
      <c r="AA64" s="53"/>
      <c r="AB64" s="54">
        <v>0.83496533519148253</v>
      </c>
      <c r="AC64" s="52"/>
      <c r="AD64" s="52"/>
      <c r="AE64" s="52"/>
      <c r="AF64" s="52"/>
      <c r="AG64" s="52"/>
      <c r="AH64" s="53"/>
      <c r="AI64" s="55">
        <v>1.6853463851092432E-2</v>
      </c>
      <c r="AJ64" s="55">
        <v>8.3302597903360809E-3</v>
      </c>
      <c r="AK64" s="55">
        <v>2.7059991044861897E-2</v>
      </c>
      <c r="AL64" s="56">
        <v>1.7511531126617408E-2</v>
      </c>
      <c r="AM64" s="37"/>
    </row>
    <row r="65" spans="1:39" s="31" customFormat="1" ht="27.75" hidden="1" customHeight="1">
      <c r="A65" s="165" t="s">
        <v>90</v>
      </c>
      <c r="B65" s="58">
        <v>38078</v>
      </c>
      <c r="C65" s="50">
        <v>0.12203890626904901</v>
      </c>
      <c r="D65" s="50">
        <v>0.19249699779497087</v>
      </c>
      <c r="E65" s="50">
        <v>0.16673336066707067</v>
      </c>
      <c r="F65" s="50">
        <v>0.14828474589113316</v>
      </c>
      <c r="G65" s="50">
        <v>5.1002396113430271E-2</v>
      </c>
      <c r="H65" s="50">
        <v>6.2026154273293166E-2</v>
      </c>
      <c r="I65" s="50">
        <v>9.9223052327346073E-2</v>
      </c>
      <c r="J65" s="50">
        <v>0.23295854101668767</v>
      </c>
      <c r="K65" s="50">
        <v>0.1027766372938983</v>
      </c>
      <c r="L65" s="50">
        <v>0.28239823342525949</v>
      </c>
      <c r="M65" s="50">
        <v>0.12877306655337017</v>
      </c>
      <c r="N65" s="50">
        <v>0.12832714418408897</v>
      </c>
      <c r="O65" s="50">
        <v>0.11634067578137075</v>
      </c>
      <c r="P65" s="50">
        <v>0.23598078512859311</v>
      </c>
      <c r="Q65" s="50">
        <v>0.1545597750585479</v>
      </c>
      <c r="R65" s="50">
        <v>0.42319456907777209</v>
      </c>
      <c r="S65" s="50">
        <v>0.42319456907777209</v>
      </c>
      <c r="T65" s="50">
        <v>0.13834685504953725</v>
      </c>
      <c r="U65" s="59"/>
      <c r="V65" s="59"/>
      <c r="W65" s="59"/>
      <c r="X65" s="59"/>
      <c r="Y65" s="59"/>
      <c r="Z65" s="59"/>
      <c r="AA65" s="50"/>
      <c r="AB65" s="50">
        <v>0.77511350407465485</v>
      </c>
      <c r="AC65" s="59"/>
      <c r="AD65" s="59"/>
      <c r="AE65" s="59"/>
      <c r="AF65" s="59"/>
      <c r="AG65" s="59"/>
      <c r="AH65" s="50"/>
      <c r="AI65" s="60">
        <v>6.5454565676381415E-2</v>
      </c>
      <c r="AJ65" s="60">
        <v>6.5930985443228174E-2</v>
      </c>
      <c r="AK65" s="60">
        <v>6.6889601194751513E-2</v>
      </c>
      <c r="AL65" s="61">
        <v>6.2406732624623151E-2</v>
      </c>
      <c r="AM65" s="37"/>
    </row>
    <row r="66" spans="1:39" s="31" customFormat="1" ht="27.75" hidden="1" customHeight="1">
      <c r="A66" s="166"/>
      <c r="B66" s="58">
        <v>38108</v>
      </c>
      <c r="C66" s="50">
        <v>8.6540222990644011E-2</v>
      </c>
      <c r="D66" s="50">
        <v>0.13571926769894604</v>
      </c>
      <c r="E66" s="50">
        <v>9.498144676500786E-2</v>
      </c>
      <c r="F66" s="50">
        <v>8.2641744866453815E-2</v>
      </c>
      <c r="G66" s="50">
        <v>-2.0659612873160649E-2</v>
      </c>
      <c r="H66" s="50">
        <v>-5.3342276087699925E-2</v>
      </c>
      <c r="I66" s="50">
        <v>-0.10134628535346024</v>
      </c>
      <c r="J66" s="50">
        <v>0.16356792461979275</v>
      </c>
      <c r="K66" s="50">
        <v>1.8722357526473887E-2</v>
      </c>
      <c r="L66" s="50">
        <v>0.24228189708966408</v>
      </c>
      <c r="M66" s="50">
        <v>0.12623792307028081</v>
      </c>
      <c r="N66" s="50">
        <v>0.12825292944358524</v>
      </c>
      <c r="O66" s="50">
        <v>0.11185116877165435</v>
      </c>
      <c r="P66" s="50">
        <v>0.17751595485392757</v>
      </c>
      <c r="Q66" s="50">
        <v>4.5750432887099235E-2</v>
      </c>
      <c r="R66" s="50">
        <v>0.40986223888610707</v>
      </c>
      <c r="S66" s="50">
        <v>0.40986223888610707</v>
      </c>
      <c r="T66" s="50">
        <v>0.12406631454591555</v>
      </c>
      <c r="U66" s="59"/>
      <c r="V66" s="59"/>
      <c r="W66" s="59"/>
      <c r="X66" s="59"/>
      <c r="Y66" s="59"/>
      <c r="Z66" s="59"/>
      <c r="AA66" s="50"/>
      <c r="AB66" s="50">
        <v>0.71680041982222198</v>
      </c>
      <c r="AC66" s="59"/>
      <c r="AD66" s="59"/>
      <c r="AE66" s="59"/>
      <c r="AF66" s="59"/>
      <c r="AG66" s="59"/>
      <c r="AH66" s="50"/>
      <c r="AI66" s="60">
        <v>4.7040862040840681E-2</v>
      </c>
      <c r="AJ66" s="60">
        <v>5.6367998287552457E-2</v>
      </c>
      <c r="AK66" s="60">
        <v>5.5555029180602178E-2</v>
      </c>
      <c r="AL66" s="61">
        <v>1.7535651334353419E-2</v>
      </c>
      <c r="AM66" s="37"/>
    </row>
    <row r="67" spans="1:39" s="31" customFormat="1" ht="27.75" hidden="1" customHeight="1">
      <c r="A67" s="166"/>
      <c r="B67" s="58">
        <v>38139</v>
      </c>
      <c r="C67" s="50">
        <v>0.10712897212623473</v>
      </c>
      <c r="D67" s="50">
        <v>0.17904005957487956</v>
      </c>
      <c r="E67" s="50">
        <v>0.1557892336069957</v>
      </c>
      <c r="F67" s="50">
        <v>0.12921197863593181</v>
      </c>
      <c r="G67" s="50">
        <v>4.6110502800188691E-2</v>
      </c>
      <c r="H67" s="50">
        <v>5.9593757987104645E-2</v>
      </c>
      <c r="I67" s="50">
        <v>6.6667564899157261E-2</v>
      </c>
      <c r="J67" s="50">
        <v>0.23033384854525796</v>
      </c>
      <c r="K67" s="50">
        <v>0.10666989244351077</v>
      </c>
      <c r="L67" s="50">
        <v>0.22045007282253315</v>
      </c>
      <c r="M67" s="50">
        <v>0.10837872569770579</v>
      </c>
      <c r="N67" s="50">
        <v>0.11134948739836159</v>
      </c>
      <c r="O67" s="50">
        <v>9.0690244966399325E-2</v>
      </c>
      <c r="P67" s="50">
        <v>0.15973605617704556</v>
      </c>
      <c r="Q67" s="50">
        <v>8.7962784884655365E-2</v>
      </c>
      <c r="R67" s="50">
        <v>0.41043855418020447</v>
      </c>
      <c r="S67" s="50">
        <v>0.41043855418020447</v>
      </c>
      <c r="T67" s="50">
        <v>0.12124227292884648</v>
      </c>
      <c r="U67" s="59"/>
      <c r="V67" s="59"/>
      <c r="W67" s="59"/>
      <c r="X67" s="59"/>
      <c r="Y67" s="59"/>
      <c r="Z67" s="59"/>
      <c r="AA67" s="50"/>
      <c r="AB67" s="50">
        <v>0.70722334634884376</v>
      </c>
      <c r="AC67" s="59"/>
      <c r="AD67" s="59"/>
      <c r="AE67" s="59"/>
      <c r="AF67" s="59"/>
      <c r="AG67" s="59"/>
      <c r="AH67" s="50"/>
      <c r="AI67" s="60">
        <v>4.762874803093009E-2</v>
      </c>
      <c r="AJ67" s="60">
        <v>5.6509863918242198E-2</v>
      </c>
      <c r="AK67" s="60">
        <v>5.6015979661613535E-2</v>
      </c>
      <c r="AL67" s="61">
        <v>1.9088008582577087E-2</v>
      </c>
      <c r="AM67" s="37"/>
    </row>
    <row r="68" spans="1:39" s="31" customFormat="1" ht="27.75" hidden="1" customHeight="1">
      <c r="A68" s="166"/>
      <c r="B68" s="58">
        <v>38169</v>
      </c>
      <c r="C68" s="50">
        <v>9.225746985309291E-2</v>
      </c>
      <c r="D68" s="50">
        <v>0.15290878300884336</v>
      </c>
      <c r="E68" s="50">
        <v>0.12012490092084649</v>
      </c>
      <c r="F68" s="50">
        <v>0.10179519720112795</v>
      </c>
      <c r="G68" s="50">
        <v>7.0430545244906106E-3</v>
      </c>
      <c r="H68" s="50">
        <v>5.6806158750561941E-3</v>
      </c>
      <c r="I68" s="50">
        <v>-4.6423154444328207E-2</v>
      </c>
      <c r="J68" s="50">
        <v>0.18934155436366251</v>
      </c>
      <c r="K68" s="50">
        <v>6.2929412971504783E-2</v>
      </c>
      <c r="L68" s="50">
        <v>0.20679791035062456</v>
      </c>
      <c r="M68" s="50">
        <v>0.11921458444043886</v>
      </c>
      <c r="N68" s="50">
        <v>0.12219486822926329</v>
      </c>
      <c r="O68" s="50">
        <v>0.10195528802123177</v>
      </c>
      <c r="P68" s="50">
        <v>0.16007730720970503</v>
      </c>
      <c r="Q68" s="50">
        <v>7.5657046023587915E-2</v>
      </c>
      <c r="R68" s="50">
        <v>0.41932534364814722</v>
      </c>
      <c r="S68" s="50">
        <v>0.41932534364814722</v>
      </c>
      <c r="T68" s="50">
        <v>0.11585988057636065</v>
      </c>
      <c r="U68" s="59"/>
      <c r="V68" s="59"/>
      <c r="W68" s="59"/>
      <c r="X68" s="59"/>
      <c r="Y68" s="59"/>
      <c r="Z68" s="59"/>
      <c r="AA68" s="50"/>
      <c r="AB68" s="50">
        <v>0.67609648091384189</v>
      </c>
      <c r="AC68" s="59"/>
      <c r="AD68" s="59"/>
      <c r="AE68" s="59"/>
      <c r="AF68" s="59"/>
      <c r="AG68" s="59"/>
      <c r="AH68" s="50"/>
      <c r="AI68" s="60">
        <v>4.2222161092645871E-2</v>
      </c>
      <c r="AJ68" s="60">
        <v>4.7670131779115055E-2</v>
      </c>
      <c r="AK68" s="60">
        <v>5.7502906993033065E-2</v>
      </c>
      <c r="AL68" s="61">
        <v>9.7411629427561763E-3</v>
      </c>
      <c r="AM68" s="37"/>
    </row>
    <row r="69" spans="1:39" s="31" customFormat="1" ht="27.75" hidden="1" customHeight="1">
      <c r="A69" s="166"/>
      <c r="B69" s="58">
        <v>38200</v>
      </c>
      <c r="C69" s="50">
        <v>0.10076604895479901</v>
      </c>
      <c r="D69" s="50">
        <v>0.16711001899478095</v>
      </c>
      <c r="E69" s="50">
        <v>0.13952995415012492</v>
      </c>
      <c r="F69" s="50">
        <v>0.10842599173280187</v>
      </c>
      <c r="G69" s="50">
        <v>3.1008543764514007E-2</v>
      </c>
      <c r="H69" s="50">
        <v>6.6287538357990616E-2</v>
      </c>
      <c r="I69" s="50">
        <v>6.26293442004211E-2</v>
      </c>
      <c r="J69" s="50">
        <v>0.21444085483636699</v>
      </c>
      <c r="K69" s="50">
        <v>9.207955906011045E-2</v>
      </c>
      <c r="L69" s="50">
        <v>0.18937792346791471</v>
      </c>
      <c r="M69" s="50">
        <v>0.10920187381286395</v>
      </c>
      <c r="N69" s="50">
        <v>0.11854041789889203</v>
      </c>
      <c r="O69" s="50">
        <v>7.775680583775868E-2</v>
      </c>
      <c r="P69" s="50">
        <v>8.0353270571181357E-2</v>
      </c>
      <c r="Q69" s="50">
        <v>6.6038386204946509E-2</v>
      </c>
      <c r="R69" s="50">
        <v>0.39998622878652457</v>
      </c>
      <c r="S69" s="50">
        <v>0.39998622878652457</v>
      </c>
      <c r="T69" s="50">
        <v>0.11045431001386752</v>
      </c>
      <c r="U69" s="59"/>
      <c r="V69" s="59"/>
      <c r="W69" s="59"/>
      <c r="X69" s="59"/>
      <c r="Y69" s="59"/>
      <c r="Z69" s="59"/>
      <c r="AA69" s="50"/>
      <c r="AB69" s="50">
        <v>0.67741078145763467</v>
      </c>
      <c r="AC69" s="59"/>
      <c r="AD69" s="59"/>
      <c r="AE69" s="59"/>
      <c r="AF69" s="59"/>
      <c r="AG69" s="59"/>
      <c r="AH69" s="50"/>
      <c r="AI69" s="60">
        <v>4.7471595288788304E-2</v>
      </c>
      <c r="AJ69" s="60">
        <v>5.5389778139814716E-2</v>
      </c>
      <c r="AK69" s="60">
        <v>6.0459732858802351E-2</v>
      </c>
      <c r="AL69" s="61">
        <v>1.3722287003838041E-2</v>
      </c>
      <c r="AM69" s="37"/>
    </row>
    <row r="70" spans="1:39" s="31" customFormat="1" ht="27.75" hidden="1" customHeight="1">
      <c r="A70" s="166"/>
      <c r="B70" s="58">
        <v>38231</v>
      </c>
      <c r="C70" s="50">
        <v>8.8114447933259843E-2</v>
      </c>
      <c r="D70" s="50">
        <v>0.13685899011212799</v>
      </c>
      <c r="E70" s="50">
        <v>0.10295500111771716</v>
      </c>
      <c r="F70" s="50">
        <v>7.8774546855404859E-2</v>
      </c>
      <c r="G70" s="50">
        <v>-1.0998842051189839E-2</v>
      </c>
      <c r="H70" s="50">
        <v>1.1655850775671883E-2</v>
      </c>
      <c r="I70" s="50">
        <v>-5.5428941910365959E-3</v>
      </c>
      <c r="J70" s="50">
        <v>0.17768894930660029</v>
      </c>
      <c r="K70" s="50">
        <v>3.761820269688898E-2</v>
      </c>
      <c r="L70" s="50">
        <v>0.17888965239185328</v>
      </c>
      <c r="M70" s="50">
        <v>9.58796625101348E-2</v>
      </c>
      <c r="N70" s="50">
        <v>0.10451689282514476</v>
      </c>
      <c r="O70" s="50">
        <v>6.4267843247047152E-2</v>
      </c>
      <c r="P70" s="50">
        <v>8.6916831369333813E-2</v>
      </c>
      <c r="Q70" s="50">
        <v>5.7649022654272519E-2</v>
      </c>
      <c r="R70" s="50">
        <v>0.40346463260520848</v>
      </c>
      <c r="S70" s="50">
        <v>0.40346463260520848</v>
      </c>
      <c r="T70" s="50">
        <v>9.8905228950257884E-2</v>
      </c>
      <c r="U70" s="59"/>
      <c r="V70" s="59"/>
      <c r="W70" s="59"/>
      <c r="X70" s="59"/>
      <c r="Y70" s="59"/>
      <c r="Z70" s="59"/>
      <c r="AA70" s="50"/>
      <c r="AB70" s="50">
        <v>0.66349693456829373</v>
      </c>
      <c r="AC70" s="59"/>
      <c r="AD70" s="59"/>
      <c r="AE70" s="59"/>
      <c r="AF70" s="59"/>
      <c r="AG70" s="59"/>
      <c r="AH70" s="50"/>
      <c r="AI70" s="60">
        <v>4.674006609232606E-2</v>
      </c>
      <c r="AJ70" s="60">
        <v>6.0628862518474325E-2</v>
      </c>
      <c r="AK70" s="60">
        <v>5.4280180651687049E-2</v>
      </c>
      <c r="AL70" s="61">
        <v>1.0113154621712139E-2</v>
      </c>
      <c r="AM70" s="37"/>
    </row>
    <row r="71" spans="1:39" s="31" customFormat="1" ht="27.75" hidden="1" customHeight="1">
      <c r="A71" s="166"/>
      <c r="B71" s="58">
        <v>38261</v>
      </c>
      <c r="C71" s="50">
        <v>7.1876933008238941E-2</v>
      </c>
      <c r="D71" s="50">
        <v>0.10491022985774912</v>
      </c>
      <c r="E71" s="50">
        <v>5.9986994638587143E-2</v>
      </c>
      <c r="F71" s="50">
        <v>4.5118374167374187E-2</v>
      </c>
      <c r="G71" s="50">
        <v>-4.8189758754890288E-2</v>
      </c>
      <c r="H71" s="50">
        <v>-4.4236441996926334E-2</v>
      </c>
      <c r="I71" s="50">
        <v>-4.3839213476817185E-2</v>
      </c>
      <c r="J71" s="50">
        <v>0.11489239582994282</v>
      </c>
      <c r="K71" s="50">
        <v>2.1338871416580751E-3</v>
      </c>
      <c r="L71" s="50">
        <v>0.1664815828789068</v>
      </c>
      <c r="M71" s="50">
        <v>9.7345107748083581E-2</v>
      </c>
      <c r="N71" s="50">
        <v>0.10605436388549272</v>
      </c>
      <c r="O71" s="50">
        <v>6.5096056069005703E-2</v>
      </c>
      <c r="P71" s="50">
        <v>0.10210529666232193</v>
      </c>
      <c r="Q71" s="50">
        <v>5.0833501647824297E-2</v>
      </c>
      <c r="R71" s="50">
        <v>0.42393735267550214</v>
      </c>
      <c r="S71" s="50">
        <v>0.42393735267550214</v>
      </c>
      <c r="T71" s="50">
        <v>9.6160808377541152E-2</v>
      </c>
      <c r="U71" s="59"/>
      <c r="V71" s="59"/>
      <c r="W71" s="59"/>
      <c r="X71" s="59"/>
      <c r="Y71" s="59"/>
      <c r="Z71" s="59"/>
      <c r="AA71" s="50"/>
      <c r="AB71" s="50">
        <v>0.6299554695660734</v>
      </c>
      <c r="AC71" s="59"/>
      <c r="AD71" s="59"/>
      <c r="AE71" s="59"/>
      <c r="AF71" s="59"/>
      <c r="AG71" s="59"/>
      <c r="AH71" s="50"/>
      <c r="AI71" s="60">
        <v>4.3454299091911119E-2</v>
      </c>
      <c r="AJ71" s="60">
        <v>5.5027888965210492E-2</v>
      </c>
      <c r="AK71" s="60">
        <v>5.4221947206942733E-2</v>
      </c>
      <c r="AL71" s="61">
        <v>6.2132150969353983E-3</v>
      </c>
      <c r="AM71" s="37"/>
    </row>
    <row r="72" spans="1:39" s="31" customFormat="1" ht="27.75" hidden="1" customHeight="1">
      <c r="A72" s="166"/>
      <c r="B72" s="58">
        <v>38292</v>
      </c>
      <c r="C72" s="50">
        <v>0.11214186483950517</v>
      </c>
      <c r="D72" s="50">
        <v>0.18593842319506559</v>
      </c>
      <c r="E72" s="50">
        <v>0.16922455059399821</v>
      </c>
      <c r="F72" s="50">
        <v>0.13512678134459932</v>
      </c>
      <c r="G72" s="50">
        <v>6.9443182076398546E-2</v>
      </c>
      <c r="H72" s="50">
        <v>0.10739544054850847</v>
      </c>
      <c r="I72" s="50">
        <v>0.12589447522731079</v>
      </c>
      <c r="J72" s="50">
        <v>0.2403436997617352</v>
      </c>
      <c r="K72" s="50">
        <v>0.13794310216743666</v>
      </c>
      <c r="L72" s="50">
        <v>0.18307523527705372</v>
      </c>
      <c r="M72" s="50">
        <v>9.9292484264796865E-2</v>
      </c>
      <c r="N72" s="50">
        <v>0.11188039123561699</v>
      </c>
      <c r="O72" s="50">
        <v>5.7283140582215841E-2</v>
      </c>
      <c r="P72" s="50">
        <v>7.5005528633444118E-2</v>
      </c>
      <c r="Q72" s="50">
        <v>9.3868360115872296E-2</v>
      </c>
      <c r="R72" s="50">
        <v>0.42523717293876651</v>
      </c>
      <c r="S72" s="50">
        <v>0.42523717293876651</v>
      </c>
      <c r="T72" s="50">
        <v>9.7991984511473396E-2</v>
      </c>
      <c r="U72" s="59"/>
      <c r="V72" s="59"/>
      <c r="W72" s="59"/>
      <c r="X72" s="59"/>
      <c r="Y72" s="59"/>
      <c r="Z72" s="59"/>
      <c r="AA72" s="50"/>
      <c r="AB72" s="50">
        <v>0.60162171373624584</v>
      </c>
      <c r="AC72" s="59"/>
      <c r="AD72" s="59"/>
      <c r="AE72" s="59"/>
      <c r="AF72" s="59"/>
      <c r="AG72" s="59"/>
      <c r="AH72" s="50"/>
      <c r="AI72" s="60">
        <v>5.0374486469691115E-2</v>
      </c>
      <c r="AJ72" s="60">
        <v>6.2501782159756658E-2</v>
      </c>
      <c r="AK72" s="60">
        <v>6.0901385630878213E-2</v>
      </c>
      <c r="AL72" s="61">
        <v>1.2323102684899778E-2</v>
      </c>
      <c r="AM72" s="37"/>
    </row>
    <row r="73" spans="1:39" s="31" customFormat="1" ht="27.75" hidden="1" customHeight="1">
      <c r="A73" s="166"/>
      <c r="B73" s="58">
        <v>38322</v>
      </c>
      <c r="C73" s="50">
        <v>8.454301233886885E-2</v>
      </c>
      <c r="D73" s="50">
        <v>0.13499128216722522</v>
      </c>
      <c r="E73" s="50">
        <v>0.10153996329952197</v>
      </c>
      <c r="F73" s="50">
        <v>6.4030380331693726E-2</v>
      </c>
      <c r="G73" s="50">
        <v>3.9042496676418015E-3</v>
      </c>
      <c r="H73" s="50">
        <v>1.731370283453515E-2</v>
      </c>
      <c r="I73" s="50">
        <v>4.2412157483971313E-2</v>
      </c>
      <c r="J73" s="50">
        <v>0.18260720600906022</v>
      </c>
      <c r="K73" s="50">
        <v>5.8673966453798077E-2</v>
      </c>
      <c r="L73" s="50">
        <v>0.14446211992817415</v>
      </c>
      <c r="M73" s="50">
        <v>9.894841340488103E-2</v>
      </c>
      <c r="N73" s="50">
        <v>0.10805557256744036</v>
      </c>
      <c r="O73" s="50">
        <v>6.4290945128544053E-2</v>
      </c>
      <c r="P73" s="50">
        <v>8.8171112000531959E-2</v>
      </c>
      <c r="Q73" s="50">
        <v>6.729153838097135E-2</v>
      </c>
      <c r="R73" s="50">
        <v>0.42551232807968153</v>
      </c>
      <c r="S73" s="50">
        <v>0.42551232807968153</v>
      </c>
      <c r="T73" s="50">
        <v>8.69104608353235E-2</v>
      </c>
      <c r="U73" s="59"/>
      <c r="V73" s="59"/>
      <c r="W73" s="59"/>
      <c r="X73" s="59"/>
      <c r="Y73" s="59"/>
      <c r="Z73" s="59"/>
      <c r="AA73" s="50"/>
      <c r="AB73" s="50">
        <v>0.56663977675781729</v>
      </c>
      <c r="AC73" s="59"/>
      <c r="AD73" s="59"/>
      <c r="AE73" s="59"/>
      <c r="AF73" s="59"/>
      <c r="AG73" s="59"/>
      <c r="AH73" s="50"/>
      <c r="AI73" s="60">
        <v>4.2210467709292487E-2</v>
      </c>
      <c r="AJ73" s="60">
        <v>5.8171127373479514E-2</v>
      </c>
      <c r="AK73" s="60">
        <v>5.2847103595972111E-2</v>
      </c>
      <c r="AL73" s="61">
        <v>-3.151177393981075E-3</v>
      </c>
      <c r="AM73" s="37"/>
    </row>
    <row r="74" spans="1:39" s="31" customFormat="1" ht="27.75" hidden="1" customHeight="1">
      <c r="A74" s="166"/>
      <c r="B74" s="58">
        <v>38353</v>
      </c>
      <c r="C74" s="50">
        <v>8.0788043660334763E-2</v>
      </c>
      <c r="D74" s="50">
        <v>0.13310547491772362</v>
      </c>
      <c r="E74" s="50">
        <v>9.8565601548937787E-2</v>
      </c>
      <c r="F74" s="50">
        <v>5.8870976987652535E-2</v>
      </c>
      <c r="G74" s="50">
        <v>1.5222599911939305E-3</v>
      </c>
      <c r="H74" s="50">
        <v>2.4092742267601164E-2</v>
      </c>
      <c r="I74" s="50">
        <v>3.411511786489152E-2</v>
      </c>
      <c r="J74" s="50">
        <v>0.17890768270800939</v>
      </c>
      <c r="K74" s="50">
        <v>5.6556795705833274E-2</v>
      </c>
      <c r="L74" s="50">
        <v>0.13928137115581851</v>
      </c>
      <c r="M74" s="50">
        <v>9.2468111449535151E-2</v>
      </c>
      <c r="N74" s="50">
        <v>0.10592470680080823</v>
      </c>
      <c r="O74" s="50">
        <v>4.0866619449211994E-2</v>
      </c>
      <c r="P74" s="50">
        <v>6.2654965928990336E-2</v>
      </c>
      <c r="Q74" s="50">
        <v>5.7535118434264065E-2</v>
      </c>
      <c r="R74" s="50">
        <v>0.41105045585992461</v>
      </c>
      <c r="S74" s="50">
        <v>0.41105045585992461</v>
      </c>
      <c r="T74" s="50">
        <v>8.7203331821255281E-2</v>
      </c>
      <c r="U74" s="59"/>
      <c r="V74" s="59"/>
      <c r="W74" s="59"/>
      <c r="X74" s="59"/>
      <c r="Y74" s="59"/>
      <c r="Z74" s="59"/>
      <c r="AA74" s="50"/>
      <c r="AB74" s="50">
        <v>0.54669981191584172</v>
      </c>
      <c r="AC74" s="59"/>
      <c r="AD74" s="59"/>
      <c r="AE74" s="59"/>
      <c r="AF74" s="59"/>
      <c r="AG74" s="59"/>
      <c r="AH74" s="50"/>
      <c r="AI74" s="60">
        <v>3.8757029378069685E-2</v>
      </c>
      <c r="AJ74" s="60">
        <v>5.5892269412147089E-2</v>
      </c>
      <c r="AK74" s="60">
        <v>4.9597051162041383E-2</v>
      </c>
      <c r="AL74" s="61">
        <v>-8.96871288831802E-3</v>
      </c>
      <c r="AM74" s="37"/>
    </row>
    <row r="75" spans="1:39" s="31" customFormat="1" ht="27.75" hidden="1" customHeight="1">
      <c r="A75" s="166"/>
      <c r="B75" s="58">
        <v>38384</v>
      </c>
      <c r="C75" s="50">
        <v>5.1187587813624758E-2</v>
      </c>
      <c r="D75" s="50">
        <v>0.10263777419464382</v>
      </c>
      <c r="E75" s="50">
        <v>7.138496498593061E-2</v>
      </c>
      <c r="F75" s="50">
        <v>3.7091224595326988E-2</v>
      </c>
      <c r="G75" s="50">
        <v>-2.4837102910815423E-2</v>
      </c>
      <c r="H75" s="50">
        <v>2.8852278935114217E-3</v>
      </c>
      <c r="I75" s="50">
        <v>1.8614514479154964E-2</v>
      </c>
      <c r="J75" s="50">
        <v>0.13894973123949916</v>
      </c>
      <c r="K75" s="50">
        <v>3.0709840735572369E-2</v>
      </c>
      <c r="L75" s="50">
        <v>0.12424756471550702</v>
      </c>
      <c r="M75" s="50">
        <v>5.9890487574712603E-2</v>
      </c>
      <c r="N75" s="50">
        <v>7.409639168032478E-2</v>
      </c>
      <c r="O75" s="50">
        <v>8.2337086432642259E-3</v>
      </c>
      <c r="P75" s="50">
        <v>6.4052194555979103E-3</v>
      </c>
      <c r="Q75" s="50">
        <v>5.2622030379755991E-2</v>
      </c>
      <c r="R75" s="50">
        <v>0.35833094814356281</v>
      </c>
      <c r="S75" s="50">
        <v>0.35833094814356281</v>
      </c>
      <c r="T75" s="50">
        <v>8.552382386113111E-2</v>
      </c>
      <c r="U75" s="59"/>
      <c r="V75" s="59"/>
      <c r="W75" s="59"/>
      <c r="X75" s="59"/>
      <c r="Y75" s="59"/>
      <c r="Z75" s="59"/>
      <c r="AA75" s="50"/>
      <c r="AB75" s="50">
        <v>0.45723880032199937</v>
      </c>
      <c r="AC75" s="59"/>
      <c r="AD75" s="59"/>
      <c r="AE75" s="59"/>
      <c r="AF75" s="59"/>
      <c r="AG75" s="59"/>
      <c r="AH75" s="50"/>
      <c r="AI75" s="60">
        <v>7.1422318604306145E-3</v>
      </c>
      <c r="AJ75" s="60">
        <v>2.6036701402675E-2</v>
      </c>
      <c r="AK75" s="60">
        <v>2.063915086169299E-2</v>
      </c>
      <c r="AL75" s="61">
        <v>-4.7618526829289909E-2</v>
      </c>
      <c r="AM75" s="37"/>
    </row>
    <row r="76" spans="1:39" s="31" customFormat="1" ht="27.75" hidden="1" customHeight="1">
      <c r="A76" s="167"/>
      <c r="B76" s="62">
        <v>38412</v>
      </c>
      <c r="C76" s="50">
        <v>6.1562936869513418E-2</v>
      </c>
      <c r="D76" s="50">
        <v>9.6493488079937961E-2</v>
      </c>
      <c r="E76" s="50">
        <v>5.9882618909199214E-2</v>
      </c>
      <c r="F76" s="50">
        <v>3.3300067965821967E-2</v>
      </c>
      <c r="G76" s="50">
        <v>-3.5326658454347126E-2</v>
      </c>
      <c r="H76" s="50">
        <v>-1.6961652919637027E-2</v>
      </c>
      <c r="I76" s="50">
        <v>-1.0378683058329674E-3</v>
      </c>
      <c r="J76" s="50">
        <v>0.12530748528486879</v>
      </c>
      <c r="K76" s="50">
        <v>1.4547660072209201E-2</v>
      </c>
      <c r="L76" s="50">
        <v>0.10580361366456281</v>
      </c>
      <c r="M76" s="50">
        <v>5.3397773792377867E-2</v>
      </c>
      <c r="N76" s="50">
        <v>6.688483791173816E-2</v>
      </c>
      <c r="O76" s="50">
        <v>7.9930135716488326E-3</v>
      </c>
      <c r="P76" s="50">
        <v>-1.0850883085426144E-2</v>
      </c>
      <c r="Q76" s="50">
        <v>5.3571347296675453E-2</v>
      </c>
      <c r="R76" s="50">
        <v>0.41357614431639345</v>
      </c>
      <c r="S76" s="50">
        <v>0.41357614431639345</v>
      </c>
      <c r="T76" s="50">
        <v>8.4138250571887063E-2</v>
      </c>
      <c r="U76" s="59"/>
      <c r="V76" s="59"/>
      <c r="W76" s="59"/>
      <c r="X76" s="59"/>
      <c r="Y76" s="59"/>
      <c r="Z76" s="59"/>
      <c r="AA76" s="50"/>
      <c r="AB76" s="50">
        <v>0.48112250349557861</v>
      </c>
      <c r="AC76" s="59"/>
      <c r="AD76" s="59"/>
      <c r="AE76" s="59"/>
      <c r="AF76" s="59"/>
      <c r="AG76" s="59"/>
      <c r="AH76" s="50"/>
      <c r="AI76" s="60">
        <v>3.0855099379727635E-2</v>
      </c>
      <c r="AJ76" s="60">
        <v>4.768172159233286E-2</v>
      </c>
      <c r="AK76" s="60">
        <v>4.3142492476806016E-2</v>
      </c>
      <c r="AL76" s="61">
        <v>-1.8744959401976291E-2</v>
      </c>
      <c r="AM76" s="37"/>
    </row>
    <row r="77" spans="1:39" s="31" customFormat="1" ht="27.75" hidden="1" customHeight="1">
      <c r="A77" s="158" t="s">
        <v>91</v>
      </c>
      <c r="B77" s="62">
        <v>38443</v>
      </c>
      <c r="C77" s="50">
        <v>6.0992698293874215E-2</v>
      </c>
      <c r="D77" s="50">
        <v>9.5641714410983347E-2</v>
      </c>
      <c r="E77" s="50">
        <v>6.1255243237977153E-2</v>
      </c>
      <c r="F77" s="50">
        <v>1.7884168301149916E-2</v>
      </c>
      <c r="G77" s="50">
        <v>-3.7077545311511972E-2</v>
      </c>
      <c r="H77" s="50">
        <v>-2.8671983153132019E-2</v>
      </c>
      <c r="I77" s="50">
        <v>7.966158891107078E-3</v>
      </c>
      <c r="J77" s="50">
        <v>0.13805815037980107</v>
      </c>
      <c r="K77" s="50">
        <v>3.3065631747601243E-2</v>
      </c>
      <c r="L77" s="50">
        <v>9.9405881605615809E-2</v>
      </c>
      <c r="M77" s="50">
        <v>6.9834727386247852E-2</v>
      </c>
      <c r="N77" s="50">
        <v>8.676032746975948E-2</v>
      </c>
      <c r="O77" s="50">
        <v>1.6928528072841731E-2</v>
      </c>
      <c r="P77" s="50">
        <v>-1.6327846288545333E-2</v>
      </c>
      <c r="Q77" s="50">
        <v>5.0375148456756724E-2</v>
      </c>
      <c r="R77" s="50">
        <v>0.39211502865398562</v>
      </c>
      <c r="S77" s="50">
        <v>0.39211502865398562</v>
      </c>
      <c r="T77" s="50">
        <v>7.2587520689986196E-2</v>
      </c>
      <c r="U77" s="59"/>
      <c r="V77" s="59"/>
      <c r="W77" s="59"/>
      <c r="X77" s="59"/>
      <c r="Y77" s="59"/>
      <c r="Z77" s="59"/>
      <c r="AA77" s="50"/>
      <c r="AB77" s="50">
        <v>0.43285353847632102</v>
      </c>
      <c r="AC77" s="59"/>
      <c r="AD77" s="59"/>
      <c r="AE77" s="59"/>
      <c r="AF77" s="59"/>
      <c r="AG77" s="59"/>
      <c r="AH77" s="50"/>
      <c r="AI77" s="60">
        <v>2.9848392824482595E-2</v>
      </c>
      <c r="AJ77" s="60">
        <v>4.4528363284752626E-2</v>
      </c>
      <c r="AK77" s="60">
        <v>4.3724042356972692E-2</v>
      </c>
      <c r="AL77" s="61">
        <v>-1.8681225158897141E-2</v>
      </c>
      <c r="AM77" s="37"/>
    </row>
    <row r="78" spans="1:39" s="31" customFormat="1" ht="27.75" hidden="1" customHeight="1">
      <c r="A78" s="159"/>
      <c r="B78" s="62">
        <v>38473</v>
      </c>
      <c r="C78" s="50">
        <v>7.9100936712616976E-2</v>
      </c>
      <c r="D78" s="50">
        <v>0.12253054270179642</v>
      </c>
      <c r="E78" s="50">
        <v>9.5270508316541713E-2</v>
      </c>
      <c r="F78" s="50">
        <v>5.2512388847743008E-2</v>
      </c>
      <c r="G78" s="50">
        <v>-1.0393718001585617E-3</v>
      </c>
      <c r="H78" s="50">
        <v>5.882222475491905E-2</v>
      </c>
      <c r="I78" s="50">
        <v>8.3077659765417033E-2</v>
      </c>
      <c r="J78" s="50">
        <v>0.16884362108905937</v>
      </c>
      <c r="K78" s="50">
        <v>6.3235427326602034E-2</v>
      </c>
      <c r="L78" s="50">
        <v>0.10191918716410986</v>
      </c>
      <c r="M78" s="50">
        <v>7.5539530845269987E-2</v>
      </c>
      <c r="N78" s="50">
        <v>9.3781543941851453E-2</v>
      </c>
      <c r="O78" s="50">
        <v>2.018166076763328E-2</v>
      </c>
      <c r="P78" s="50">
        <v>-1.0828123848317106E-2</v>
      </c>
      <c r="Q78" s="50">
        <v>6.6303853793792999E-2</v>
      </c>
      <c r="R78" s="50">
        <v>0.39308773099874106</v>
      </c>
      <c r="S78" s="50">
        <v>0.39308773099874106</v>
      </c>
      <c r="T78" s="50">
        <v>7.5331787113560811E-2</v>
      </c>
      <c r="U78" s="59"/>
      <c r="V78" s="59"/>
      <c r="W78" s="59"/>
      <c r="X78" s="59"/>
      <c r="Y78" s="59"/>
      <c r="Z78" s="59"/>
      <c r="AA78" s="50"/>
      <c r="AB78" s="50">
        <v>0.42672234618749405</v>
      </c>
      <c r="AC78" s="59"/>
      <c r="AD78" s="59"/>
      <c r="AE78" s="59"/>
      <c r="AF78" s="59"/>
      <c r="AG78" s="59"/>
      <c r="AH78" s="50"/>
      <c r="AI78" s="60">
        <v>4.1265109535313371E-2</v>
      </c>
      <c r="AJ78" s="60">
        <v>6.0674572295771778E-2</v>
      </c>
      <c r="AK78" s="60">
        <v>5.5933629629244974E-2</v>
      </c>
      <c r="AL78" s="61">
        <v>-1.7850959597255356E-2</v>
      </c>
      <c r="AM78" s="37"/>
    </row>
    <row r="79" spans="1:39" s="31" customFormat="1" ht="27.75" hidden="1" customHeight="1">
      <c r="A79" s="159"/>
      <c r="B79" s="62">
        <v>38504</v>
      </c>
      <c r="C79" s="50">
        <v>7.42834186950172E-2</v>
      </c>
      <c r="D79" s="50">
        <v>0.10922933570825055</v>
      </c>
      <c r="E79" s="50">
        <v>8.1325126431034844E-2</v>
      </c>
      <c r="F79" s="50">
        <v>3.6339832948523165E-2</v>
      </c>
      <c r="G79" s="50">
        <v>-1.8528026232054184E-2</v>
      </c>
      <c r="H79" s="50">
        <v>1.7302162496131146E-2</v>
      </c>
      <c r="I79" s="50">
        <v>3.9231025356365912E-2</v>
      </c>
      <c r="J79" s="50">
        <v>0.15724111675386454</v>
      </c>
      <c r="K79" s="50">
        <v>5.2831821181643868E-2</v>
      </c>
      <c r="L79" s="50">
        <v>0.10334768797550686</v>
      </c>
      <c r="M79" s="50">
        <v>7.1690174874131207E-2</v>
      </c>
      <c r="N79" s="50">
        <v>8.5614467508675851E-2</v>
      </c>
      <c r="O79" s="50">
        <v>2.7580189246840137E-2</v>
      </c>
      <c r="P79" s="50">
        <v>1.4582012185622162E-2</v>
      </c>
      <c r="Q79" s="50">
        <v>6.9306361427924346E-2</v>
      </c>
      <c r="R79" s="50">
        <v>0.40654118602790001</v>
      </c>
      <c r="S79" s="50">
        <v>0.40654118602790001</v>
      </c>
      <c r="T79" s="50">
        <v>6.9652085518723927E-2</v>
      </c>
      <c r="U79" s="59"/>
      <c r="V79" s="59"/>
      <c r="W79" s="59"/>
      <c r="X79" s="59"/>
      <c r="Y79" s="59"/>
      <c r="Z79" s="59"/>
      <c r="AA79" s="50"/>
      <c r="AB79" s="50">
        <v>0.39466357519211681</v>
      </c>
      <c r="AC79" s="59"/>
      <c r="AD79" s="59"/>
      <c r="AE79" s="59"/>
      <c r="AF79" s="59"/>
      <c r="AG79" s="59"/>
      <c r="AH79" s="50"/>
      <c r="AI79" s="60">
        <v>4.1741710970750079E-2</v>
      </c>
      <c r="AJ79" s="60">
        <v>6.1643714933861338E-2</v>
      </c>
      <c r="AK79" s="60">
        <v>5.7119686495055166E-2</v>
      </c>
      <c r="AL79" s="61">
        <v>-1.9354227031046167E-2</v>
      </c>
      <c r="AM79" s="37"/>
    </row>
    <row r="80" spans="1:39" s="31" customFormat="1" ht="27.75" hidden="1" customHeight="1">
      <c r="A80" s="159"/>
      <c r="B80" s="62">
        <v>38534</v>
      </c>
      <c r="C80" s="50">
        <v>6.3261665169612735E-2</v>
      </c>
      <c r="D80" s="50">
        <v>8.5624634699301261E-2</v>
      </c>
      <c r="E80" s="50">
        <v>4.9404386368449238E-2</v>
      </c>
      <c r="F80" s="50">
        <v>1.0141325528187473E-2</v>
      </c>
      <c r="G80" s="50">
        <v>-5.7086442487500944E-2</v>
      </c>
      <c r="H80" s="50">
        <v>-1.7373744766978394E-2</v>
      </c>
      <c r="I80" s="50">
        <v>2.1295898138075975E-2</v>
      </c>
      <c r="J80" s="50">
        <v>0.11593546008584643</v>
      </c>
      <c r="K80" s="50">
        <v>1.4547959599342075E-2</v>
      </c>
      <c r="L80" s="50">
        <v>9.8176361086136588E-2</v>
      </c>
      <c r="M80" s="50">
        <v>7.0963760542822163E-2</v>
      </c>
      <c r="N80" s="50">
        <v>8.9228360206346391E-2</v>
      </c>
      <c r="O80" s="50">
        <v>1.5432646052063292E-2</v>
      </c>
      <c r="P80" s="50">
        <v>-3.6805823600971288E-2</v>
      </c>
      <c r="Q80" s="50">
        <v>6.3315082270666512E-2</v>
      </c>
      <c r="R80" s="50">
        <v>0.38877600817601166</v>
      </c>
      <c r="S80" s="50">
        <v>0.38877600817601166</v>
      </c>
      <c r="T80" s="50">
        <v>6.7528211407489325E-2</v>
      </c>
      <c r="U80" s="59"/>
      <c r="V80" s="59"/>
      <c r="W80" s="59"/>
      <c r="X80" s="59"/>
      <c r="Y80" s="59"/>
      <c r="Z80" s="59"/>
      <c r="AA80" s="50"/>
      <c r="AB80" s="50">
        <v>0.38130591026840155</v>
      </c>
      <c r="AC80" s="59"/>
      <c r="AD80" s="59"/>
      <c r="AE80" s="59"/>
      <c r="AF80" s="59"/>
      <c r="AG80" s="59"/>
      <c r="AH80" s="50"/>
      <c r="AI80" s="60">
        <v>4.2853662978957541E-2</v>
      </c>
      <c r="AJ80" s="60">
        <v>6.6603301242788016E-2</v>
      </c>
      <c r="AK80" s="60">
        <v>5.6586404192959128E-2</v>
      </c>
      <c r="AL80" s="61">
        <v>-2.3622992862511238E-2</v>
      </c>
      <c r="AM80" s="37"/>
    </row>
    <row r="81" spans="1:39" s="31" customFormat="1" ht="27.75" hidden="1" customHeight="1">
      <c r="A81" s="159"/>
      <c r="B81" s="62">
        <v>38565</v>
      </c>
      <c r="C81" s="50">
        <v>7.7464703784846156E-2</v>
      </c>
      <c r="D81" s="50">
        <v>0.12153362077491958</v>
      </c>
      <c r="E81" s="50">
        <v>0.10198664075907726</v>
      </c>
      <c r="F81" s="50">
        <v>4.6870184886105504E-2</v>
      </c>
      <c r="G81" s="50">
        <v>5.5958300567271468E-3</v>
      </c>
      <c r="H81" s="50">
        <v>4.8084410108901965E-2</v>
      </c>
      <c r="I81" s="50">
        <v>8.2618845520836093E-2</v>
      </c>
      <c r="J81" s="50">
        <v>0.18313010866257118</v>
      </c>
      <c r="K81" s="50">
        <v>9.1066240165972978E-2</v>
      </c>
      <c r="L81" s="50">
        <v>9.2892204284646729E-2</v>
      </c>
      <c r="M81" s="50">
        <v>6.4051647560011471E-2</v>
      </c>
      <c r="N81" s="50">
        <v>8.0831109194948292E-2</v>
      </c>
      <c r="O81" s="50">
        <v>1.1343205725448779E-2</v>
      </c>
      <c r="P81" s="50">
        <v>-2.9581645290698511E-2</v>
      </c>
      <c r="Q81" s="50">
        <v>8.7287016008028351E-2</v>
      </c>
      <c r="R81" s="50">
        <v>0.38902784971322246</v>
      </c>
      <c r="S81" s="50">
        <v>0.38902784971322246</v>
      </c>
      <c r="T81" s="50">
        <v>6.6289839331764799E-2</v>
      </c>
      <c r="U81" s="59"/>
      <c r="V81" s="59"/>
      <c r="W81" s="59"/>
      <c r="X81" s="59"/>
      <c r="Y81" s="59"/>
      <c r="Z81" s="59"/>
      <c r="AA81" s="50"/>
      <c r="AB81" s="50">
        <v>0.34886754679366772</v>
      </c>
      <c r="AC81" s="59"/>
      <c r="AD81" s="59"/>
      <c r="AE81" s="59"/>
      <c r="AF81" s="59"/>
      <c r="AG81" s="59"/>
      <c r="AH81" s="50"/>
      <c r="AI81" s="60">
        <v>3.8020564986884331E-2</v>
      </c>
      <c r="AJ81" s="60">
        <v>5.9195338355070737E-2</v>
      </c>
      <c r="AK81" s="60">
        <v>5.5052208707323746E-2</v>
      </c>
      <c r="AL81" s="61">
        <v>-2.8870027892326289E-2</v>
      </c>
      <c r="AM81" s="37"/>
    </row>
    <row r="82" spans="1:39" s="31" customFormat="1" ht="27.75" hidden="1" customHeight="1">
      <c r="A82" s="159"/>
      <c r="B82" s="62">
        <v>38596</v>
      </c>
      <c r="C82" s="50">
        <v>6.6887130002326378E-2</v>
      </c>
      <c r="D82" s="50">
        <v>0.10364955395284059</v>
      </c>
      <c r="E82" s="50">
        <v>7.7665196988209617E-2</v>
      </c>
      <c r="F82" s="50">
        <v>3.0027945300250547E-2</v>
      </c>
      <c r="G82" s="50">
        <v>-1.0303287760435875E-2</v>
      </c>
      <c r="H82" s="50">
        <v>2.5066672452215721E-2</v>
      </c>
      <c r="I82" s="50">
        <v>4.7334107252180235E-2</v>
      </c>
      <c r="J82" s="50">
        <v>0.14686772070832577</v>
      </c>
      <c r="K82" s="50">
        <v>5.8076442149055829E-2</v>
      </c>
      <c r="L82" s="50">
        <v>9.536216078106885E-2</v>
      </c>
      <c r="M82" s="50">
        <v>6.7572667730224634E-2</v>
      </c>
      <c r="N82" s="50">
        <v>8.6118043443899506E-2</v>
      </c>
      <c r="O82" s="50">
        <v>1.114399147740075E-2</v>
      </c>
      <c r="P82" s="50">
        <v>-4.5043368577187048E-2</v>
      </c>
      <c r="Q82" s="50">
        <v>6.5523235233562627E-2</v>
      </c>
      <c r="R82" s="50">
        <v>0.38353809039564846</v>
      </c>
      <c r="S82" s="50">
        <v>0.38353809039564846</v>
      </c>
      <c r="T82" s="50">
        <v>7.2262621012650241E-2</v>
      </c>
      <c r="U82" s="59"/>
      <c r="V82" s="59"/>
      <c r="W82" s="59"/>
      <c r="X82" s="59"/>
      <c r="Y82" s="59"/>
      <c r="Z82" s="59"/>
      <c r="AA82" s="50"/>
      <c r="AB82" s="50">
        <v>0.33236992816718058</v>
      </c>
      <c r="AC82" s="59"/>
      <c r="AD82" s="59"/>
      <c r="AE82" s="59"/>
      <c r="AF82" s="59"/>
      <c r="AG82" s="59"/>
      <c r="AH82" s="50"/>
      <c r="AI82" s="60">
        <v>3.2996673870468118E-2</v>
      </c>
      <c r="AJ82" s="60">
        <v>5.1494591894168718E-2</v>
      </c>
      <c r="AK82" s="60">
        <v>5.6494413586098968E-2</v>
      </c>
      <c r="AL82" s="61">
        <v>-3.8833728702548642E-2</v>
      </c>
      <c r="AM82" s="37"/>
    </row>
    <row r="83" spans="1:39" s="31" customFormat="1" ht="27.75" hidden="1" customHeight="1">
      <c r="A83" s="159"/>
      <c r="B83" s="62">
        <v>38626</v>
      </c>
      <c r="C83" s="50">
        <v>-7.9004882225803819E-3</v>
      </c>
      <c r="D83" s="50">
        <v>7.7127007475232601E-2</v>
      </c>
      <c r="E83" s="50">
        <v>6.1067363829300003E-2</v>
      </c>
      <c r="F83" s="50">
        <v>2.4810736014691193E-2</v>
      </c>
      <c r="G83" s="50">
        <v>-1.2816918075349126E-2</v>
      </c>
      <c r="H83" s="50">
        <v>2.4166273982346942E-2</v>
      </c>
      <c r="I83" s="50">
        <v>4.1950224006099379E-2</v>
      </c>
      <c r="J83" s="50">
        <v>0.12016226042442302</v>
      </c>
      <c r="K83" s="50">
        <v>2.4235555883691973E-2</v>
      </c>
      <c r="L83" s="50">
        <v>9.3189946561598624E-2</v>
      </c>
      <c r="M83" s="50">
        <v>-8.1603741882807057E-2</v>
      </c>
      <c r="N83" s="50">
        <v>-6.5821944156473799E-2</v>
      </c>
      <c r="O83" s="50">
        <v>-0.12106483817659952</v>
      </c>
      <c r="P83" s="50">
        <v>-0.21773294756026729</v>
      </c>
      <c r="Q83" s="50">
        <v>7.8519201258964832E-2</v>
      </c>
      <c r="R83" s="50">
        <v>0.37333538266233179</v>
      </c>
      <c r="S83" s="50">
        <v>0.37333538266233179</v>
      </c>
      <c r="T83" s="50">
        <v>6.7672853283421208E-2</v>
      </c>
      <c r="U83" s="59"/>
      <c r="V83" s="59"/>
      <c r="W83" s="59"/>
      <c r="X83" s="59"/>
      <c r="Y83" s="59"/>
      <c r="Z83" s="59"/>
      <c r="AA83" s="50"/>
      <c r="AB83" s="50">
        <v>0.32271737378001464</v>
      </c>
      <c r="AC83" s="59"/>
      <c r="AD83" s="59"/>
      <c r="AE83" s="59"/>
      <c r="AF83" s="59"/>
      <c r="AG83" s="59"/>
      <c r="AH83" s="50"/>
      <c r="AI83" s="60">
        <v>-8.5369024650057024E-2</v>
      </c>
      <c r="AJ83" s="60">
        <v>-4.4436262713553831E-2</v>
      </c>
      <c r="AK83" s="60">
        <v>-8.3845934441529879E-2</v>
      </c>
      <c r="AL83" s="61">
        <v>-0.16694222281630411</v>
      </c>
      <c r="AM83" s="37"/>
    </row>
    <row r="84" spans="1:39" s="31" customFormat="1" ht="27.75" hidden="1" customHeight="1">
      <c r="A84" s="159"/>
      <c r="B84" s="62">
        <v>38657</v>
      </c>
      <c r="C84" s="50">
        <v>3.5244899642064009E-3</v>
      </c>
      <c r="D84" s="50">
        <v>7.1004059752095117E-2</v>
      </c>
      <c r="E84" s="50">
        <v>4.8819606049722797E-2</v>
      </c>
      <c r="F84" s="50">
        <v>1.9163815658326921E-2</v>
      </c>
      <c r="G84" s="50">
        <v>-2.2948532224163487E-2</v>
      </c>
      <c r="H84" s="50">
        <v>1.738787024006383E-2</v>
      </c>
      <c r="I84" s="50">
        <v>5.2442822723938631E-2</v>
      </c>
      <c r="J84" s="50">
        <v>9.7969883085747611E-2</v>
      </c>
      <c r="K84" s="50">
        <v>9.0066868777918252E-3</v>
      </c>
      <c r="L84" s="50">
        <v>9.2347937925159052E-2</v>
      </c>
      <c r="M84" s="50">
        <v>-4.9232260485995494E-2</v>
      </c>
      <c r="N84" s="50">
        <v>-3.0403015419726231E-2</v>
      </c>
      <c r="O84" s="50">
        <v>-0.10740445528423759</v>
      </c>
      <c r="P84" s="50">
        <v>-0.14044029866347685</v>
      </c>
      <c r="Q84" s="50">
        <v>9.4847685628484779E-2</v>
      </c>
      <c r="R84" s="50">
        <v>0.36544132857734901</v>
      </c>
      <c r="S84" s="50">
        <v>0.36544132857734901</v>
      </c>
      <c r="T84" s="50">
        <v>6.9399523815925512E-2</v>
      </c>
      <c r="U84" s="59"/>
      <c r="V84" s="59"/>
      <c r="W84" s="59"/>
      <c r="X84" s="59"/>
      <c r="Y84" s="59"/>
      <c r="Z84" s="59"/>
      <c r="AA84" s="50"/>
      <c r="AB84" s="50">
        <v>0.31473595263209186</v>
      </c>
      <c r="AC84" s="59"/>
      <c r="AD84" s="59"/>
      <c r="AE84" s="59"/>
      <c r="AF84" s="59"/>
      <c r="AG84" s="59"/>
      <c r="AH84" s="50"/>
      <c r="AI84" s="60">
        <v>-6.0245058436806165E-2</v>
      </c>
      <c r="AJ84" s="60">
        <v>-6.1066421626169154E-3</v>
      </c>
      <c r="AK84" s="60">
        <v>-7.2030433530748783E-2</v>
      </c>
      <c r="AL84" s="61">
        <v>-0.14701091796681509</v>
      </c>
      <c r="AM84" s="37"/>
    </row>
    <row r="85" spans="1:39" s="31" customFormat="1" ht="27.75" hidden="1" customHeight="1">
      <c r="A85" s="159"/>
      <c r="B85" s="62">
        <v>38687</v>
      </c>
      <c r="C85" s="50">
        <v>-9.894060235934754E-3</v>
      </c>
      <c r="D85" s="50">
        <v>5.7367041957288034E-2</v>
      </c>
      <c r="E85" s="50">
        <v>2.7127972703686387E-2</v>
      </c>
      <c r="F85" s="50">
        <v>9.9184514126469114E-3</v>
      </c>
      <c r="G85" s="50">
        <v>-3.5147364139121229E-2</v>
      </c>
      <c r="H85" s="50">
        <v>1.0539558336130961E-2</v>
      </c>
      <c r="I85" s="50">
        <v>2.1217679293916047E-2</v>
      </c>
      <c r="J85" s="50">
        <v>6.8281462756236033E-2</v>
      </c>
      <c r="K85" s="50">
        <v>-3.1954454219325079E-2</v>
      </c>
      <c r="L85" s="50">
        <v>8.0569251623146432E-2</v>
      </c>
      <c r="M85" s="50">
        <v>-4.4432104152200336E-2</v>
      </c>
      <c r="N85" s="50">
        <v>-2.486351569983769E-2</v>
      </c>
      <c r="O85" s="50">
        <v>-0.10332766758045897</v>
      </c>
      <c r="P85" s="50">
        <v>-0.19056683086261306</v>
      </c>
      <c r="Q85" s="50">
        <v>7.9364273747934533E-2</v>
      </c>
      <c r="R85" s="50">
        <v>0.39008900967790683</v>
      </c>
      <c r="S85" s="50">
        <v>0.39008900967790683</v>
      </c>
      <c r="T85" s="50">
        <v>6.341825041928173E-2</v>
      </c>
      <c r="U85" s="59"/>
      <c r="V85" s="59"/>
      <c r="W85" s="59"/>
      <c r="X85" s="59"/>
      <c r="Y85" s="59"/>
      <c r="Z85" s="59"/>
      <c r="AA85" s="50"/>
      <c r="AB85" s="50">
        <v>0.30615161552855463</v>
      </c>
      <c r="AC85" s="59"/>
      <c r="AD85" s="59"/>
      <c r="AE85" s="59"/>
      <c r="AF85" s="59"/>
      <c r="AG85" s="59"/>
      <c r="AH85" s="50"/>
      <c r="AI85" s="60">
        <v>-7.1359242430319325E-2</v>
      </c>
      <c r="AJ85" s="60">
        <v>-1.7370346692810679E-2</v>
      </c>
      <c r="AK85" s="60">
        <v>-7.7015486457174598E-2</v>
      </c>
      <c r="AL85" s="61">
        <v>-0.16830836706955588</v>
      </c>
      <c r="AM85" s="37"/>
    </row>
    <row r="86" spans="1:39" s="31" customFormat="1" ht="27.75" hidden="1" customHeight="1">
      <c r="A86" s="159"/>
      <c r="B86" s="62">
        <v>38718</v>
      </c>
      <c r="C86" s="50">
        <v>-4.5596056490668779E-3</v>
      </c>
      <c r="D86" s="50">
        <v>6.4424626840729804E-2</v>
      </c>
      <c r="E86" s="50">
        <v>3.4081661942223507E-2</v>
      </c>
      <c r="F86" s="50">
        <v>1.0521414946629282E-2</v>
      </c>
      <c r="G86" s="50">
        <v>-1.1559662118357461E-2</v>
      </c>
      <c r="H86" s="50">
        <v>1.8659337468945436E-2</v>
      </c>
      <c r="I86" s="50">
        <v>2.0639525203354658E-2</v>
      </c>
      <c r="J86" s="50">
        <v>7.7286452849965492E-2</v>
      </c>
      <c r="K86" s="50">
        <v>-1.9389761073246081E-2</v>
      </c>
      <c r="L86" s="50">
        <v>8.2430794404184882E-2</v>
      </c>
      <c r="M86" s="50">
        <v>-2.6887709301921969E-2</v>
      </c>
      <c r="N86" s="50">
        <v>-7.8289871214431983E-3</v>
      </c>
      <c r="O86" s="50">
        <v>-8.9111447352806961E-2</v>
      </c>
      <c r="P86" s="50">
        <v>-0.1699642254592123</v>
      </c>
      <c r="Q86" s="50">
        <v>9.2147778938822089E-2</v>
      </c>
      <c r="R86" s="50">
        <v>0.37343186136823725</v>
      </c>
      <c r="S86" s="50">
        <v>0.37343186136823725</v>
      </c>
      <c r="T86" s="50">
        <v>5.8102060983379999E-2</v>
      </c>
      <c r="U86" s="59"/>
      <c r="V86" s="59"/>
      <c r="W86" s="59"/>
      <c r="X86" s="59"/>
      <c r="Y86" s="59"/>
      <c r="Z86" s="59"/>
      <c r="AA86" s="50"/>
      <c r="AB86" s="50">
        <v>0.29760117466345637</v>
      </c>
      <c r="AC86" s="59"/>
      <c r="AD86" s="59"/>
      <c r="AE86" s="59"/>
      <c r="AF86" s="59"/>
      <c r="AG86" s="59"/>
      <c r="AH86" s="50"/>
      <c r="AI86" s="60">
        <v>-6.5014248118263285E-2</v>
      </c>
      <c r="AJ86" s="60">
        <v>-1.6680415816049066E-2</v>
      </c>
      <c r="AK86" s="60">
        <v>-6.9680369246087892E-2</v>
      </c>
      <c r="AL86" s="61">
        <v>-0.15257025362757459</v>
      </c>
      <c r="AM86" s="37"/>
    </row>
    <row r="87" spans="1:39" s="31" customFormat="1" ht="27.75" hidden="1" customHeight="1">
      <c r="A87" s="159"/>
      <c r="B87" s="62">
        <v>38749</v>
      </c>
      <c r="C87" s="50">
        <v>4.1174980999982846E-3</v>
      </c>
      <c r="D87" s="50">
        <v>7.5139226405541937E-2</v>
      </c>
      <c r="E87" s="50">
        <v>5.282116060403319E-2</v>
      </c>
      <c r="F87" s="50">
        <v>1.5129997970715348E-2</v>
      </c>
      <c r="G87" s="50">
        <v>-1.247359902679579E-2</v>
      </c>
      <c r="H87" s="50">
        <v>4.7536645972415359E-2</v>
      </c>
      <c r="I87" s="50">
        <v>7.6475114712524439E-2</v>
      </c>
      <c r="J87" s="50">
        <v>0.10629355288458409</v>
      </c>
      <c r="K87" s="50">
        <v>1.4777055538794048E-2</v>
      </c>
      <c r="L87" s="50">
        <v>8.3545250095445667E-2</v>
      </c>
      <c r="M87" s="50">
        <v>-3.0482252541440324E-2</v>
      </c>
      <c r="N87" s="50">
        <v>-1.036145222685747E-2</v>
      </c>
      <c r="O87" s="50">
        <v>-9.7550182199267255E-2</v>
      </c>
      <c r="P87" s="50">
        <v>-0.18199625943856756</v>
      </c>
      <c r="Q87" s="50">
        <v>0.10823616658327784</v>
      </c>
      <c r="R87" s="50">
        <v>0.38801223453463418</v>
      </c>
      <c r="S87" s="50">
        <v>0.38801223453463418</v>
      </c>
      <c r="T87" s="50">
        <v>5.7940189714190238E-2</v>
      </c>
      <c r="U87" s="59"/>
      <c r="V87" s="59"/>
      <c r="W87" s="59"/>
      <c r="X87" s="59"/>
      <c r="Y87" s="59"/>
      <c r="Z87" s="59"/>
      <c r="AA87" s="50"/>
      <c r="AB87" s="50">
        <v>0.28321066264416817</v>
      </c>
      <c r="AC87" s="59"/>
      <c r="AD87" s="59"/>
      <c r="AE87" s="59"/>
      <c r="AF87" s="59"/>
      <c r="AG87" s="59"/>
      <c r="AH87" s="50"/>
      <c r="AI87" s="50">
        <v>-6.2447583305558885E-2</v>
      </c>
      <c r="AJ87" s="50">
        <v>-1.6548571245134647E-2</v>
      </c>
      <c r="AK87" s="50">
        <v>-7.2786566031736721E-2</v>
      </c>
      <c r="AL87" s="63">
        <v>-0.13655079856012553</v>
      </c>
      <c r="AM87" s="37"/>
    </row>
    <row r="88" spans="1:39" s="31" customFormat="1" ht="27.75" hidden="1" customHeight="1">
      <c r="A88" s="160"/>
      <c r="B88" s="62">
        <v>38777</v>
      </c>
      <c r="C88" s="50">
        <v>5.4948947563973061E-3</v>
      </c>
      <c r="D88" s="50">
        <v>7.7743459431609097E-2</v>
      </c>
      <c r="E88" s="50">
        <v>5.3011539556983456E-2</v>
      </c>
      <c r="F88" s="50">
        <v>1.1845293771478138E-2</v>
      </c>
      <c r="G88" s="50">
        <v>-4.2544070290695402E-4</v>
      </c>
      <c r="H88" s="50">
        <v>3.4305571130266443E-2</v>
      </c>
      <c r="I88" s="50">
        <v>4.4745049689232319E-2</v>
      </c>
      <c r="J88" s="50">
        <v>0.11191223230565495</v>
      </c>
      <c r="K88" s="50">
        <v>1.7788260492686669E-2</v>
      </c>
      <c r="L88" s="50">
        <v>7.6563554515572951E-2</v>
      </c>
      <c r="M88" s="50">
        <v>-1.2408719978322713E-2</v>
      </c>
      <c r="N88" s="50">
        <v>1.4347505340446931E-2</v>
      </c>
      <c r="O88" s="50">
        <v>-0.10030828088118871</v>
      </c>
      <c r="P88" s="50">
        <v>-0.1997429967462715</v>
      </c>
      <c r="Q88" s="50">
        <v>0.10274736890460567</v>
      </c>
      <c r="R88" s="50">
        <v>0.38514603176925655</v>
      </c>
      <c r="S88" s="50">
        <v>0.38514603176925655</v>
      </c>
      <c r="T88" s="50">
        <v>5.4875770250102818E-2</v>
      </c>
      <c r="U88" s="59"/>
      <c r="V88" s="59"/>
      <c r="W88" s="59"/>
      <c r="X88" s="59"/>
      <c r="Y88" s="59"/>
      <c r="Z88" s="59"/>
      <c r="AA88" s="50"/>
      <c r="AB88" s="50">
        <v>0.28353038308507328</v>
      </c>
      <c r="AC88" s="59"/>
      <c r="AD88" s="59"/>
      <c r="AE88" s="59"/>
      <c r="AF88" s="59"/>
      <c r="AG88" s="59"/>
      <c r="AH88" s="50"/>
      <c r="AI88" s="50">
        <v>-6.2063831285015136E-2</v>
      </c>
      <c r="AJ88" s="50">
        <v>-5.0131199020039263E-3</v>
      </c>
      <c r="AK88" s="50">
        <v>-6.7212272531799733E-2</v>
      </c>
      <c r="AL88" s="63">
        <v>-0.1663626831502788</v>
      </c>
      <c r="AM88" s="37"/>
    </row>
    <row r="89" spans="1:39" s="31" customFormat="1" ht="27.75" hidden="1" customHeight="1">
      <c r="A89" s="158" t="s">
        <v>92</v>
      </c>
      <c r="B89" s="62">
        <v>38808</v>
      </c>
      <c r="C89" s="50">
        <v>-3.2571342967338324E-2</v>
      </c>
      <c r="D89" s="50">
        <v>-9.5527674389005779E-2</v>
      </c>
      <c r="E89" s="50">
        <v>-5.180089942368804E-2</v>
      </c>
      <c r="F89" s="50">
        <v>-5.1724359903063122E-2</v>
      </c>
      <c r="G89" s="50">
        <v>-6.7170747477425241E-2</v>
      </c>
      <c r="H89" s="50">
        <v>-1.2300912945702236E-2</v>
      </c>
      <c r="I89" s="50">
        <v>4.049643433199801E-3</v>
      </c>
      <c r="J89" s="50">
        <v>-5.8451717835958705E-2</v>
      </c>
      <c r="K89" s="50">
        <v>-9.0807500822219556E-2</v>
      </c>
      <c r="L89" s="50">
        <v>3.0080320237743541E-2</v>
      </c>
      <c r="M89" s="50">
        <v>-4.153888473700329E-2</v>
      </c>
      <c r="N89" s="50">
        <v>-1.329856249162531E-2</v>
      </c>
      <c r="O89" s="50">
        <v>-0.12976791602202964</v>
      </c>
      <c r="P89" s="50">
        <v>-0.24360006409677204</v>
      </c>
      <c r="Q89" s="50">
        <v>2.0721663761693154E-2</v>
      </c>
      <c r="R89" s="50">
        <v>0.38492753817435976</v>
      </c>
      <c r="S89" s="50">
        <v>0.38492753817435976</v>
      </c>
      <c r="T89" s="50">
        <v>0.21412252524970343</v>
      </c>
      <c r="U89" s="59"/>
      <c r="V89" s="59"/>
      <c r="W89" s="59"/>
      <c r="X89" s="59"/>
      <c r="Y89" s="59"/>
      <c r="Z89" s="59"/>
      <c r="AA89" s="50"/>
      <c r="AB89" s="50">
        <v>0.2841294353462942</v>
      </c>
      <c r="AC89" s="59"/>
      <c r="AD89" s="59"/>
      <c r="AE89" s="59"/>
      <c r="AF89" s="59"/>
      <c r="AG89" s="59"/>
      <c r="AH89" s="50"/>
      <c r="AI89" s="50">
        <v>-8.9715852349328662E-2</v>
      </c>
      <c r="AJ89" s="50">
        <v>-2.5916477440794616E-2</v>
      </c>
      <c r="AK89" s="50">
        <v>-9.7145123437968883E-2</v>
      </c>
      <c r="AL89" s="63">
        <v>-0.20550276609632012</v>
      </c>
      <c r="AM89" s="37"/>
    </row>
    <row r="90" spans="1:39" s="31" customFormat="1" ht="27.75" hidden="1" customHeight="1">
      <c r="A90" s="159"/>
      <c r="B90" s="62">
        <v>38838</v>
      </c>
      <c r="C90" s="50">
        <v>-9.2372843026485851E-3</v>
      </c>
      <c r="D90" s="50">
        <v>-5.6096639717468033E-2</v>
      </c>
      <c r="E90" s="50">
        <v>4.7717023088027499E-3</v>
      </c>
      <c r="F90" s="50">
        <v>-1.4165816807842124E-2</v>
      </c>
      <c r="G90" s="50">
        <v>7.5172358202160172E-3</v>
      </c>
      <c r="H90" s="50">
        <v>4.6838653623396231E-2</v>
      </c>
      <c r="I90" s="50">
        <v>0.19421296139753941</v>
      </c>
      <c r="J90" s="50">
        <v>1.5004195576553858E-2</v>
      </c>
      <c r="K90" s="50">
        <v>-9.3609246327580609E-3</v>
      </c>
      <c r="L90" s="50">
        <v>2.9130390097761749E-2</v>
      </c>
      <c r="M90" s="50">
        <v>-2.7915862943885816E-2</v>
      </c>
      <c r="N90" s="50">
        <v>1.1576465561276006E-3</v>
      </c>
      <c r="O90" s="50">
        <v>-0.11636163912385489</v>
      </c>
      <c r="P90" s="50">
        <v>-0.22396424896138223</v>
      </c>
      <c r="Q90" s="50">
        <v>0.11494081464933692</v>
      </c>
      <c r="R90" s="50">
        <v>0.41349171795462691</v>
      </c>
      <c r="S90" s="50">
        <v>0.41349171795462691</v>
      </c>
      <c r="T90" s="50">
        <v>0.21438503070254256</v>
      </c>
      <c r="U90" s="59"/>
      <c r="V90" s="59"/>
      <c r="W90" s="59"/>
      <c r="X90" s="59"/>
      <c r="Y90" s="59"/>
      <c r="Z90" s="59"/>
      <c r="AA90" s="50"/>
      <c r="AB90" s="50">
        <v>0.28198162523770232</v>
      </c>
      <c r="AC90" s="59"/>
      <c r="AD90" s="59"/>
      <c r="AE90" s="59"/>
      <c r="AF90" s="59"/>
      <c r="AG90" s="59"/>
      <c r="AH90" s="50"/>
      <c r="AI90" s="50">
        <v>-8.6974673718090423E-2</v>
      </c>
      <c r="AJ90" s="50">
        <v>-3.2251342286771512E-2</v>
      </c>
      <c r="AK90" s="50">
        <v>-0.10067752517716821</v>
      </c>
      <c r="AL90" s="63">
        <v>-0.17725462376894252</v>
      </c>
      <c r="AM90" s="37"/>
    </row>
    <row r="91" spans="1:39" s="31" customFormat="1" ht="27.75" hidden="1" customHeight="1">
      <c r="A91" s="159"/>
      <c r="B91" s="62">
        <v>38869</v>
      </c>
      <c r="C91" s="64">
        <v>-1.6916006243920645E-2</v>
      </c>
      <c r="D91" s="64">
        <v>-7.3171303950536393E-2</v>
      </c>
      <c r="E91" s="64">
        <v>-2.2281804893375057E-2</v>
      </c>
      <c r="F91" s="64">
        <v>-3.2592124479619344E-2</v>
      </c>
      <c r="G91" s="64">
        <v>-1.1889582081582528E-2</v>
      </c>
      <c r="H91" s="64">
        <v>1.8688773421060567E-2</v>
      </c>
      <c r="I91" s="64">
        <v>0.22729326017227058</v>
      </c>
      <c r="J91" s="64">
        <v>-1.8147046235393427E-2</v>
      </c>
      <c r="K91" s="64">
        <v>-4.5054853518549653E-2</v>
      </c>
      <c r="L91" s="64">
        <v>6.7074419742405578E-3</v>
      </c>
      <c r="M91" s="64">
        <v>-1.6687937073524672E-2</v>
      </c>
      <c r="N91" s="64">
        <v>1.2378180849262899E-2</v>
      </c>
      <c r="O91" s="64">
        <v>-0.10463645415493283</v>
      </c>
      <c r="P91" s="64">
        <v>-0.21159871942689457</v>
      </c>
      <c r="Q91" s="64">
        <v>0.10416094826311184</v>
      </c>
      <c r="R91" s="64">
        <v>0.40538665315760003</v>
      </c>
      <c r="S91" s="64">
        <v>0.40538665315760003</v>
      </c>
      <c r="T91" s="64">
        <v>0.2020366173693926</v>
      </c>
      <c r="U91" s="59"/>
      <c r="V91" s="59"/>
      <c r="W91" s="59"/>
      <c r="X91" s="59"/>
      <c r="Y91" s="59"/>
      <c r="Z91" s="59"/>
      <c r="AA91" s="50"/>
      <c r="AB91" s="64">
        <v>0.26119205192667128</v>
      </c>
      <c r="AC91" s="59"/>
      <c r="AD91" s="59"/>
      <c r="AE91" s="59"/>
      <c r="AF91" s="59"/>
      <c r="AG91" s="59"/>
      <c r="AH91" s="50"/>
      <c r="AI91" s="64">
        <v>-8.4678753803745899E-2</v>
      </c>
      <c r="AJ91" s="64">
        <v>-2.4123480610556247E-2</v>
      </c>
      <c r="AK91" s="64">
        <v>-9.9052048658941794E-2</v>
      </c>
      <c r="AL91" s="65">
        <v>-0.18532361001521047</v>
      </c>
      <c r="AM91" s="37"/>
    </row>
    <row r="92" spans="1:39" s="31" customFormat="1" ht="27.75" hidden="1" customHeight="1">
      <c r="A92" s="159"/>
      <c r="B92" s="62">
        <v>38899</v>
      </c>
      <c r="C92" s="64">
        <v>-3.2857088535166112E-2</v>
      </c>
      <c r="D92" s="64">
        <v>-8.1085557275999975E-2</v>
      </c>
      <c r="E92" s="64">
        <v>-2.4791797335051102E-2</v>
      </c>
      <c r="F92" s="64">
        <v>-3.488431892839472E-2</v>
      </c>
      <c r="G92" s="64">
        <v>-1.6434683095280289E-2</v>
      </c>
      <c r="H92" s="64">
        <v>7.6807022314526741E-3</v>
      </c>
      <c r="I92" s="64">
        <v>0.26447978636330349</v>
      </c>
      <c r="J92" s="64">
        <v>-1.6252725260075818E-2</v>
      </c>
      <c r="K92" s="64">
        <v>-4.5290715070278931E-2</v>
      </c>
      <c r="L92" s="64">
        <v>-1.5022887400855334E-2</v>
      </c>
      <c r="M92" s="64">
        <v>-3.4842849633622941E-2</v>
      </c>
      <c r="N92" s="64">
        <v>-1.3131854579162217E-2</v>
      </c>
      <c r="O92" s="64">
        <v>-0.10263819745751823</v>
      </c>
      <c r="P92" s="64">
        <v>-0.20100306566536996</v>
      </c>
      <c r="Q92" s="64">
        <v>8.2906517126962509E-2</v>
      </c>
      <c r="R92" s="64">
        <v>0.4136250461262696</v>
      </c>
      <c r="S92" s="64">
        <v>0.4136250461262696</v>
      </c>
      <c r="T92" s="64">
        <v>0.18352496779137506</v>
      </c>
      <c r="U92" s="59"/>
      <c r="V92" s="59"/>
      <c r="W92" s="59"/>
      <c r="X92" s="59"/>
      <c r="Y92" s="59"/>
      <c r="Z92" s="59"/>
      <c r="AA92" s="50"/>
      <c r="AB92" s="64">
        <v>0.25843634503217627</v>
      </c>
      <c r="AC92" s="59"/>
      <c r="AD92" s="59"/>
      <c r="AE92" s="59"/>
      <c r="AF92" s="59"/>
      <c r="AG92" s="59"/>
      <c r="AH92" s="50"/>
      <c r="AI92" s="64">
        <v>-0.110361929645169</v>
      </c>
      <c r="AJ92" s="64">
        <v>-5.4155105766387268E-2</v>
      </c>
      <c r="AK92" s="64">
        <v>-0.12090466153860191</v>
      </c>
      <c r="AL92" s="65">
        <v>-0.21002180469281828</v>
      </c>
      <c r="AM92" s="37"/>
    </row>
    <row r="93" spans="1:39" s="31" customFormat="1" ht="27.75" hidden="1" customHeight="1">
      <c r="A93" s="159"/>
      <c r="B93" s="62">
        <v>38930</v>
      </c>
      <c r="C93" s="64">
        <v>-2.5736384740315699E-2</v>
      </c>
      <c r="D93" s="64">
        <v>-8.7229871237225587E-2</v>
      </c>
      <c r="E93" s="64">
        <v>-3.4721046108802556E-2</v>
      </c>
      <c r="F93" s="64">
        <v>-4.4874008887359595E-2</v>
      </c>
      <c r="G93" s="64">
        <v>-1.5378110460510297E-2</v>
      </c>
      <c r="H93" s="64">
        <v>-7.0830396067704804E-3</v>
      </c>
      <c r="I93" s="64">
        <v>0.32036424211598713</v>
      </c>
      <c r="J93" s="64">
        <v>-2.6001556967777839E-2</v>
      </c>
      <c r="K93" s="64">
        <v>-5.0554308025482553E-2</v>
      </c>
      <c r="L93" s="64">
        <v>-3.8789756829495148E-2</v>
      </c>
      <c r="M93" s="64">
        <v>-1.1076350974868143E-2</v>
      </c>
      <c r="N93" s="64">
        <v>1.6191455857043957E-2</v>
      </c>
      <c r="O93" s="64">
        <v>-9.7979415527448488E-2</v>
      </c>
      <c r="P93" s="64">
        <v>-0.21312001856672291</v>
      </c>
      <c r="Q93" s="64">
        <v>7.5386510109282323E-2</v>
      </c>
      <c r="R93" s="64">
        <v>0.40647060494686471</v>
      </c>
      <c r="S93" s="64">
        <v>0.40647060494686471</v>
      </c>
      <c r="T93" s="64">
        <v>0.16428740997103874</v>
      </c>
      <c r="U93" s="59"/>
      <c r="V93" s="59"/>
      <c r="W93" s="59"/>
      <c r="X93" s="59"/>
      <c r="Y93" s="59"/>
      <c r="Z93" s="59"/>
      <c r="AA93" s="50"/>
      <c r="AB93" s="64">
        <v>0.25305572740770987</v>
      </c>
      <c r="AC93" s="59"/>
      <c r="AD93" s="59"/>
      <c r="AE93" s="59"/>
      <c r="AF93" s="59"/>
      <c r="AG93" s="59"/>
      <c r="AH93" s="50"/>
      <c r="AI93" s="64">
        <v>-9.0927699825119501E-2</v>
      </c>
      <c r="AJ93" s="64">
        <v>-3.485474736664862E-2</v>
      </c>
      <c r="AK93" s="64">
        <v>-0.10572651326205873</v>
      </c>
      <c r="AL93" s="65">
        <v>-0.18335895897411636</v>
      </c>
      <c r="AM93" s="37"/>
    </row>
    <row r="94" spans="1:39" s="31" customFormat="1" ht="27.75" hidden="1" customHeight="1">
      <c r="A94" s="159"/>
      <c r="B94" s="62">
        <v>38961</v>
      </c>
      <c r="C94" s="64">
        <v>-2.0967511666350802E-2</v>
      </c>
      <c r="D94" s="64">
        <v>-8.2480216705194898E-2</v>
      </c>
      <c r="E94" s="64">
        <v>-2.8414897389859139E-2</v>
      </c>
      <c r="F94" s="64">
        <v>-4.5981312049066747E-2</v>
      </c>
      <c r="G94" s="64">
        <v>-2.7262166571662472E-2</v>
      </c>
      <c r="H94" s="64">
        <v>-7.2443470507495E-3</v>
      </c>
      <c r="I94" s="64">
        <v>0.41788678356831377</v>
      </c>
      <c r="J94" s="64">
        <v>-8.8809497832291751E-3</v>
      </c>
      <c r="K94" s="64">
        <v>-3.0024790882757335E-2</v>
      </c>
      <c r="L94" s="64">
        <v>-7.0539214252488547E-2</v>
      </c>
      <c r="M94" s="64">
        <v>-1.0399561566459936E-2</v>
      </c>
      <c r="N94" s="64">
        <v>1.5645254738855474E-2</v>
      </c>
      <c r="O94" s="64">
        <v>-9.3126984912570765E-2</v>
      </c>
      <c r="P94" s="64">
        <v>-0.20712623026761867</v>
      </c>
      <c r="Q94" s="64">
        <v>9.264339050136039E-2</v>
      </c>
      <c r="R94" s="64">
        <v>0.45866175174880097</v>
      </c>
      <c r="S94" s="64">
        <v>0.45866175174880097</v>
      </c>
      <c r="T94" s="64">
        <v>0.14585022618752386</v>
      </c>
      <c r="U94" s="59"/>
      <c r="V94" s="59"/>
      <c r="W94" s="59"/>
      <c r="X94" s="59"/>
      <c r="Y94" s="59"/>
      <c r="Z94" s="59"/>
      <c r="AA94" s="50"/>
      <c r="AB94" s="64">
        <v>0.2377619270544995</v>
      </c>
      <c r="AC94" s="59"/>
      <c r="AD94" s="59"/>
      <c r="AE94" s="59"/>
      <c r="AF94" s="59"/>
      <c r="AG94" s="59"/>
      <c r="AH94" s="50"/>
      <c r="AI94" s="64">
        <v>-8.7265828848474891E-2</v>
      </c>
      <c r="AJ94" s="64">
        <v>-3.0080608052636904E-2</v>
      </c>
      <c r="AK94" s="64">
        <v>-0.10520432781588884</v>
      </c>
      <c r="AL94" s="65">
        <v>-0.17758930480792889</v>
      </c>
      <c r="AM94" s="37"/>
    </row>
    <row r="95" spans="1:39" s="31" customFormat="1" ht="27.75" hidden="1" customHeight="1">
      <c r="A95" s="159"/>
      <c r="B95" s="62">
        <v>38991</v>
      </c>
      <c r="C95" s="64">
        <v>5.4246060441695221E-2</v>
      </c>
      <c r="D95" s="64">
        <v>-6.0619708035875575E-2</v>
      </c>
      <c r="E95" s="64">
        <v>-7.9275001996986783E-3</v>
      </c>
      <c r="F95" s="64">
        <v>-3.3116069518763447E-2</v>
      </c>
      <c r="G95" s="64">
        <v>7.501692428091955E-3</v>
      </c>
      <c r="H95" s="64">
        <v>2.0690605460452094E-2</v>
      </c>
      <c r="I95" s="64">
        <v>0.67724806797080639</v>
      </c>
      <c r="J95" s="64">
        <v>3.513559747830941E-2</v>
      </c>
      <c r="K95" s="64">
        <v>2.0113482226227442E-2</v>
      </c>
      <c r="L95" s="64">
        <v>-0.19056412107395904</v>
      </c>
      <c r="M95" s="64">
        <v>0.15232822297000848</v>
      </c>
      <c r="N95" s="64">
        <v>0.18793339324937297</v>
      </c>
      <c r="O95" s="64">
        <v>3.381697069124967E-2</v>
      </c>
      <c r="P95" s="64">
        <v>-3.1334241607143154E-2</v>
      </c>
      <c r="Q95" s="64">
        <v>0.10334114518124471</v>
      </c>
      <c r="R95" s="64">
        <v>0.46698948167416221</v>
      </c>
      <c r="S95" s="64">
        <v>0.46698948167416221</v>
      </c>
      <c r="T95" s="64">
        <v>0.11167456690503541</v>
      </c>
      <c r="U95" s="59"/>
      <c r="V95" s="59"/>
      <c r="W95" s="59"/>
      <c r="X95" s="59"/>
      <c r="Y95" s="59"/>
      <c r="Z95" s="59"/>
      <c r="AA95" s="50"/>
      <c r="AB95" s="64">
        <v>0.23487021737666192</v>
      </c>
      <c r="AC95" s="59"/>
      <c r="AD95" s="59"/>
      <c r="AE95" s="59"/>
      <c r="AF95" s="59"/>
      <c r="AG95" s="59"/>
      <c r="AH95" s="50"/>
      <c r="AI95" s="64">
        <v>3.1194559481522832E-2</v>
      </c>
      <c r="AJ95" s="64">
        <v>6.9495387670703401E-2</v>
      </c>
      <c r="AK95" s="64">
        <v>2.8437304286609955E-2</v>
      </c>
      <c r="AL95" s="65">
        <v>-4.914757302884365E-2</v>
      </c>
      <c r="AM95" s="66"/>
    </row>
    <row r="96" spans="1:39" s="31" customFormat="1" ht="27.75" hidden="1" customHeight="1">
      <c r="A96" s="159"/>
      <c r="B96" s="62">
        <v>39022</v>
      </c>
      <c r="C96" s="64">
        <v>3.1654078596242696E-2</v>
      </c>
      <c r="D96" s="64">
        <v>-7.5352978074971322E-2</v>
      </c>
      <c r="E96" s="64">
        <v>-2.4258307337531648E-2</v>
      </c>
      <c r="F96" s="64">
        <v>-4.9473552456800407E-2</v>
      </c>
      <c r="G96" s="64">
        <v>-1.2634370302937681E-2</v>
      </c>
      <c r="H96" s="64">
        <v>-2.2791695332385564E-2</v>
      </c>
      <c r="I96" s="64">
        <v>0.72470576965129108</v>
      </c>
      <c r="J96" s="64">
        <v>2.1133179496782173E-2</v>
      </c>
      <c r="K96" s="64">
        <v>2.8974686029967778E-3</v>
      </c>
      <c r="L96" s="64">
        <v>-0.1967467566497948</v>
      </c>
      <c r="M96" s="64">
        <v>0.1085059242030304</v>
      </c>
      <c r="N96" s="64">
        <v>0.14006562239438569</v>
      </c>
      <c r="O96" s="64">
        <v>1.2199254577792029E-2</v>
      </c>
      <c r="P96" s="64">
        <v>-0.13157095067207458</v>
      </c>
      <c r="Q96" s="64">
        <v>6.1592946111866942E-2</v>
      </c>
      <c r="R96" s="64">
        <v>0.48103667931163852</v>
      </c>
      <c r="S96" s="64">
        <v>0.48103667931163852</v>
      </c>
      <c r="T96" s="64">
        <v>9.9766275195182663E-2</v>
      </c>
      <c r="U96" s="59"/>
      <c r="V96" s="59"/>
      <c r="W96" s="59"/>
      <c r="X96" s="59"/>
      <c r="Y96" s="59"/>
      <c r="Z96" s="59"/>
      <c r="AA96" s="50"/>
      <c r="AB96" s="64">
        <v>0.21800532506608872</v>
      </c>
      <c r="AC96" s="59"/>
      <c r="AD96" s="59"/>
      <c r="AE96" s="59"/>
      <c r="AF96" s="59"/>
      <c r="AG96" s="59"/>
      <c r="AH96" s="50"/>
      <c r="AI96" s="64">
        <v>2.9621584827825842E-3</v>
      </c>
      <c r="AJ96" s="64">
        <v>2.8553221062317613E-2</v>
      </c>
      <c r="AK96" s="64">
        <v>1.5749076351919689E-2</v>
      </c>
      <c r="AL96" s="65">
        <v>-7.6555639021158917E-2</v>
      </c>
      <c r="AM96" s="66"/>
    </row>
    <row r="97" spans="1:39" s="31" customFormat="1" ht="27.75" hidden="1" customHeight="1">
      <c r="A97" s="159"/>
      <c r="B97" s="62">
        <v>39052</v>
      </c>
      <c r="C97" s="64">
        <v>3.9541841466826932E-2</v>
      </c>
      <c r="D97" s="64">
        <v>-7.1724120220235554E-2</v>
      </c>
      <c r="E97" s="64">
        <v>-8.9396325955192202E-3</v>
      </c>
      <c r="F97" s="64">
        <v>-4.4599577213588759E-2</v>
      </c>
      <c r="G97" s="64">
        <v>-9.9084088356600208E-3</v>
      </c>
      <c r="H97" s="64">
        <v>-5.5118155425513127E-3</v>
      </c>
      <c r="I97" s="64">
        <v>0.83737839376355061</v>
      </c>
      <c r="J97" s="64">
        <v>4.2996339254933291E-2</v>
      </c>
      <c r="K97" s="64">
        <v>3.6224405986771568E-2</v>
      </c>
      <c r="L97" s="64">
        <v>-0.19363967317363573</v>
      </c>
      <c r="M97" s="64">
        <v>8.8602329742455854E-2</v>
      </c>
      <c r="N97" s="64">
        <v>0.11667838416057519</v>
      </c>
      <c r="O97" s="64">
        <v>-1.2133744550997916E-2</v>
      </c>
      <c r="P97" s="64">
        <v>-9.9575430013981281E-2</v>
      </c>
      <c r="Q97" s="64">
        <v>7.7888861826801659E-2</v>
      </c>
      <c r="R97" s="64">
        <v>0.46498912583179397</v>
      </c>
      <c r="S97" s="64">
        <v>0.46498912583179397</v>
      </c>
      <c r="T97" s="64">
        <v>9.1527570510839595E-2</v>
      </c>
      <c r="U97" s="59"/>
      <c r="V97" s="59"/>
      <c r="W97" s="59"/>
      <c r="X97" s="59"/>
      <c r="Y97" s="59"/>
      <c r="Z97" s="59"/>
      <c r="AA97" s="50"/>
      <c r="AB97" s="64">
        <v>0.20034745767649276</v>
      </c>
      <c r="AC97" s="59"/>
      <c r="AD97" s="59"/>
      <c r="AE97" s="59"/>
      <c r="AF97" s="59"/>
      <c r="AG97" s="59"/>
      <c r="AH97" s="50"/>
      <c r="AI97" s="64">
        <v>1.010769725153815E-2</v>
      </c>
      <c r="AJ97" s="64">
        <v>3.4551269057352618E-2</v>
      </c>
      <c r="AK97" s="64">
        <v>1.5850989199230892E-2</v>
      </c>
      <c r="AL97" s="65">
        <v>-5.657148929006961E-2</v>
      </c>
      <c r="AM97" s="66"/>
    </row>
    <row r="98" spans="1:39" s="31" customFormat="1" ht="27.75" hidden="1" customHeight="1">
      <c r="A98" s="159"/>
      <c r="B98" s="62">
        <v>39083</v>
      </c>
      <c r="C98" s="64">
        <v>4.1052188639697063E-2</v>
      </c>
      <c r="D98" s="64">
        <v>-6.7987706308315521E-2</v>
      </c>
      <c r="E98" s="64">
        <v>1.4647117094594986E-3</v>
      </c>
      <c r="F98" s="64">
        <v>-3.3715689144153571E-2</v>
      </c>
      <c r="G98" s="64">
        <v>1.9976209880184337E-2</v>
      </c>
      <c r="H98" s="64">
        <v>-1.0382580819263687E-2</v>
      </c>
      <c r="I98" s="64">
        <v>0.89849891047424868</v>
      </c>
      <c r="J98" s="64">
        <v>5.7513790233779005E-2</v>
      </c>
      <c r="K98" s="64">
        <v>5.295076907480567E-2</v>
      </c>
      <c r="L98" s="64">
        <v>-0.19665972114496277</v>
      </c>
      <c r="M98" s="64">
        <v>9.3509819676931727E-2</v>
      </c>
      <c r="N98" s="64">
        <v>0.11728930385373015</v>
      </c>
      <c r="O98" s="64">
        <v>3.6307021477774981E-3</v>
      </c>
      <c r="P98" s="64">
        <v>-8.2398374504831895E-2</v>
      </c>
      <c r="Q98" s="64">
        <v>8.629573312124017E-2</v>
      </c>
      <c r="R98" s="64">
        <v>0.47296046852574114</v>
      </c>
      <c r="S98" s="64">
        <v>0.47296046852574114</v>
      </c>
      <c r="T98" s="64">
        <v>8.3322477403297457E-2</v>
      </c>
      <c r="U98" s="59"/>
      <c r="V98" s="59"/>
      <c r="W98" s="59"/>
      <c r="X98" s="59"/>
      <c r="Y98" s="59"/>
      <c r="Z98" s="59"/>
      <c r="AA98" s="50"/>
      <c r="AB98" s="64">
        <v>0.19246445755120067</v>
      </c>
      <c r="AC98" s="59"/>
      <c r="AD98" s="59"/>
      <c r="AE98" s="59"/>
      <c r="AF98" s="59"/>
      <c r="AG98" s="59"/>
      <c r="AH98" s="50"/>
      <c r="AI98" s="64">
        <v>4.9703732015686786E-3</v>
      </c>
      <c r="AJ98" s="64">
        <v>3.484889309372674E-2</v>
      </c>
      <c r="AK98" s="64">
        <v>1.1854640353730295E-2</v>
      </c>
      <c r="AL98" s="65">
        <v>-7.503256560925764E-2</v>
      </c>
      <c r="AM98" s="66"/>
    </row>
    <row r="99" spans="1:39" s="31" customFormat="1" ht="27.75" hidden="1" customHeight="1">
      <c r="A99" s="159"/>
      <c r="B99" s="62">
        <v>39114</v>
      </c>
      <c r="C99" s="64">
        <v>3.4585464823835066E-2</v>
      </c>
      <c r="D99" s="64">
        <v>-7.0164503338222772E-2</v>
      </c>
      <c r="E99" s="64">
        <v>-8.6447039091552824E-3</v>
      </c>
      <c r="F99" s="64">
        <v>-4.2242299799246319E-2</v>
      </c>
      <c r="G99" s="64">
        <v>2.0353326911018543E-2</v>
      </c>
      <c r="H99" s="64">
        <v>-3.5632726002079007E-2</v>
      </c>
      <c r="I99" s="64">
        <v>0.86817568716640148</v>
      </c>
      <c r="J99" s="64">
        <v>4.5323238999947391E-2</v>
      </c>
      <c r="K99" s="64">
        <v>3.7983456936942828E-2</v>
      </c>
      <c r="L99" s="64">
        <v>-0.19671100423309973</v>
      </c>
      <c r="M99" s="64">
        <v>0.10263287625258188</v>
      </c>
      <c r="N99" s="64">
        <v>0.12349561738512382</v>
      </c>
      <c r="O99" s="64">
        <v>2.4541004491375418E-2</v>
      </c>
      <c r="P99" s="64">
        <v>-7.429841224279099E-2</v>
      </c>
      <c r="Q99" s="64">
        <v>7.9309421885605857E-2</v>
      </c>
      <c r="R99" s="64">
        <v>0.45735791025867467</v>
      </c>
      <c r="S99" s="64">
        <v>0.45735791025867467</v>
      </c>
      <c r="T99" s="64">
        <v>7.5083247904772943E-2</v>
      </c>
      <c r="U99" s="59"/>
      <c r="V99" s="59"/>
      <c r="W99" s="59"/>
      <c r="X99" s="59"/>
      <c r="Y99" s="59"/>
      <c r="Z99" s="59"/>
      <c r="AA99" s="50"/>
      <c r="AB99" s="64">
        <v>0.1804622555856672</v>
      </c>
      <c r="AC99" s="59"/>
      <c r="AD99" s="59"/>
      <c r="AE99" s="59"/>
      <c r="AF99" s="59"/>
      <c r="AG99" s="59"/>
      <c r="AH99" s="50"/>
      <c r="AI99" s="64">
        <v>-2.8871154809795296E-4</v>
      </c>
      <c r="AJ99" s="64">
        <v>3.1816395074784287E-2</v>
      </c>
      <c r="AK99" s="64">
        <v>1.0183958415136196E-2</v>
      </c>
      <c r="AL99" s="65">
        <v>-9.0467860971017666E-2</v>
      </c>
      <c r="AM99" s="66"/>
    </row>
    <row r="100" spans="1:39" s="31" customFormat="1" ht="27.75" hidden="1" customHeight="1">
      <c r="A100" s="160"/>
      <c r="B100" s="62">
        <v>39142</v>
      </c>
      <c r="C100" s="64">
        <v>3.2969357101484409E-2</v>
      </c>
      <c r="D100" s="64">
        <v>-8.2598134533874656E-2</v>
      </c>
      <c r="E100" s="64">
        <v>-2.194577264676878E-2</v>
      </c>
      <c r="F100" s="64">
        <v>-5.455086690498745E-2</v>
      </c>
      <c r="G100" s="64">
        <v>-4.1457157172674064E-3</v>
      </c>
      <c r="H100" s="64">
        <v>-4.3560077010431963E-2</v>
      </c>
      <c r="I100" s="64">
        <v>0.89488372352378787</v>
      </c>
      <c r="J100" s="64">
        <v>2.2554509557266345E-2</v>
      </c>
      <c r="K100" s="64">
        <v>2.0307840825301904E-2</v>
      </c>
      <c r="L100" s="64">
        <v>-0.19179981736354368</v>
      </c>
      <c r="M100" s="64">
        <v>0.10680192926121812</v>
      </c>
      <c r="N100" s="64">
        <v>0.1255859268255477</v>
      </c>
      <c r="O100" s="64">
        <v>3.4350763424375375E-2</v>
      </c>
      <c r="P100" s="64">
        <v>-3.8214569447191704E-2</v>
      </c>
      <c r="Q100" s="64">
        <v>8.0456087075832627E-2</v>
      </c>
      <c r="R100" s="64">
        <v>0.44136105190784436</v>
      </c>
      <c r="S100" s="64">
        <v>0.44136105190784436</v>
      </c>
      <c r="T100" s="64">
        <v>6.9946400499388606E-2</v>
      </c>
      <c r="U100" s="59"/>
      <c r="V100" s="59"/>
      <c r="W100" s="59"/>
      <c r="X100" s="59"/>
      <c r="Y100" s="59"/>
      <c r="Z100" s="59"/>
      <c r="AA100" s="50"/>
      <c r="AB100" s="64">
        <v>0.16676795634899455</v>
      </c>
      <c r="AC100" s="59"/>
      <c r="AD100" s="59"/>
      <c r="AE100" s="59"/>
      <c r="AF100" s="59"/>
      <c r="AG100" s="59"/>
      <c r="AH100" s="50"/>
      <c r="AI100" s="64">
        <v>7.6579957746130134E-3</v>
      </c>
      <c r="AJ100" s="64">
        <v>3.5003670830155764E-2</v>
      </c>
      <c r="AK100" s="64">
        <v>1.1405462937825073E-2</v>
      </c>
      <c r="AL100" s="65">
        <v>-6.3443212113262315E-2</v>
      </c>
      <c r="AM100" s="66"/>
    </row>
    <row r="101" spans="1:39" s="31" customFormat="1" ht="27.75" hidden="1" customHeight="1">
      <c r="A101" s="158" t="s">
        <v>93</v>
      </c>
      <c r="B101" s="49">
        <v>39173</v>
      </c>
      <c r="C101" s="64">
        <v>6.4731469949516951E-2</v>
      </c>
      <c r="D101" s="64">
        <v>7.639765561236822E-2</v>
      </c>
      <c r="E101" s="64">
        <v>6.7107092354447229E-2</v>
      </c>
      <c r="F101" s="64">
        <v>1.1513719342478801E-2</v>
      </c>
      <c r="G101" s="64">
        <v>2.5989777341361542E-2</v>
      </c>
      <c r="H101" s="64">
        <v>8.3812479077931545E-3</v>
      </c>
      <c r="I101" s="64">
        <v>1.058000992058127</v>
      </c>
      <c r="J101" s="64">
        <v>0.16364392173177866</v>
      </c>
      <c r="K101" s="64">
        <v>0.10604844035017136</v>
      </c>
      <c r="L101" s="64">
        <v>-0.15307324542502221</v>
      </c>
      <c r="M101" s="64">
        <v>0.12222759171922681</v>
      </c>
      <c r="N101" s="64">
        <v>0.13834911503138758</v>
      </c>
      <c r="O101" s="64">
        <v>5.952541064948691E-2</v>
      </c>
      <c r="P101" s="64">
        <v>1.7320455232384901E-2</v>
      </c>
      <c r="Q101" s="64">
        <v>0.18353494366692269</v>
      </c>
      <c r="R101" s="64">
        <v>0.43442992350048093</v>
      </c>
      <c r="S101" s="64">
        <v>0.43442992350048093</v>
      </c>
      <c r="T101" s="64">
        <v>-7.6589777497036771E-2</v>
      </c>
      <c r="U101" s="64">
        <v>0.21545121097759412</v>
      </c>
      <c r="V101" s="67"/>
      <c r="W101" s="67">
        <v>11.425845791525822</v>
      </c>
      <c r="X101" s="67"/>
      <c r="Y101" s="64">
        <v>0.37539834204705747</v>
      </c>
      <c r="Z101" s="67">
        <v>68.899354142505615</v>
      </c>
      <c r="AA101" s="67"/>
      <c r="AB101" s="64">
        <v>0.14321632215164959</v>
      </c>
      <c r="AC101" s="64">
        <v>5.6720257098451681</v>
      </c>
      <c r="AD101" s="67">
        <v>2.0902393111641295</v>
      </c>
      <c r="AE101" s="67"/>
      <c r="AF101" s="67">
        <v>0.95541932120141326</v>
      </c>
      <c r="AG101" s="67">
        <v>0.95541932120141326</v>
      </c>
      <c r="AH101" s="67"/>
      <c r="AI101" s="64">
        <v>3.4216769945790038E-2</v>
      </c>
      <c r="AJ101" s="64">
        <v>5.2235956228790181E-2</v>
      </c>
      <c r="AK101" s="64">
        <v>4.28489587778631E-2</v>
      </c>
      <c r="AL101" s="65">
        <v>-2.5736587541896561E-2</v>
      </c>
      <c r="AM101" s="66"/>
    </row>
    <row r="102" spans="1:39" s="31" customFormat="1" ht="27.75" hidden="1" customHeight="1">
      <c r="A102" s="159"/>
      <c r="B102" s="49">
        <v>39203</v>
      </c>
      <c r="C102" s="64">
        <v>4.3688936901672415E-2</v>
      </c>
      <c r="D102" s="64">
        <v>4.8231721645376258E-2</v>
      </c>
      <c r="E102" s="64">
        <v>3.6493142100575193E-2</v>
      </c>
      <c r="F102" s="64">
        <v>-1.9815025567190947E-2</v>
      </c>
      <c r="G102" s="64">
        <v>1.3463811343011001E-2</v>
      </c>
      <c r="H102" s="64">
        <v>4.7170653511570126E-3</v>
      </c>
      <c r="I102" s="64">
        <v>0.91796672419197733</v>
      </c>
      <c r="J102" s="64">
        <v>0.11863432683225472</v>
      </c>
      <c r="K102" s="64">
        <v>7.1556805309166416E-2</v>
      </c>
      <c r="L102" s="64">
        <v>-0.16040869804115276</v>
      </c>
      <c r="M102" s="64">
        <v>9.0189724462985454E-2</v>
      </c>
      <c r="N102" s="64">
        <v>0.10685896002299322</v>
      </c>
      <c r="O102" s="64">
        <v>3.0953818621410445E-2</v>
      </c>
      <c r="P102" s="64">
        <v>-4.035346208762014E-2</v>
      </c>
      <c r="Q102" s="64">
        <v>9.8525121845561836E-2</v>
      </c>
      <c r="R102" s="64">
        <v>0.40168246333037416</v>
      </c>
      <c r="S102" s="64">
        <v>0.40168246333037416</v>
      </c>
      <c r="T102" s="64">
        <v>-8.6376874643799395E-2</v>
      </c>
      <c r="U102" s="64">
        <v>0.17635888486271156</v>
      </c>
      <c r="V102" s="67"/>
      <c r="W102" s="67">
        <v>8.5804584001062576</v>
      </c>
      <c r="X102" s="67"/>
      <c r="Y102" s="64">
        <v>0.21642011662573868</v>
      </c>
      <c r="Z102" s="67">
        <v>13.424749035632074</v>
      </c>
      <c r="AA102" s="67"/>
      <c r="AB102" s="64">
        <v>0.11658999947728943</v>
      </c>
      <c r="AC102" s="64">
        <v>2.0196231467134509</v>
      </c>
      <c r="AD102" s="67">
        <v>1.4698823338277873</v>
      </c>
      <c r="AE102" s="67"/>
      <c r="AF102" s="67">
        <v>0.57270619415297808</v>
      </c>
      <c r="AG102" s="67">
        <v>0.57270619415297808</v>
      </c>
      <c r="AH102" s="67"/>
      <c r="AI102" s="64">
        <v>2.1587233936268824E-2</v>
      </c>
      <c r="AJ102" s="64">
        <v>4.4069566451196751E-2</v>
      </c>
      <c r="AK102" s="64">
        <v>3.6444389611568262E-2</v>
      </c>
      <c r="AL102" s="65">
        <v>-5.9167752775073135E-2</v>
      </c>
      <c r="AM102" s="66"/>
    </row>
    <row r="103" spans="1:39" s="31" customFormat="1" ht="27.75" hidden="1" customHeight="1">
      <c r="A103" s="159"/>
      <c r="B103" s="49">
        <v>39234</v>
      </c>
      <c r="C103" s="64">
        <v>4.3966587266814905E-2</v>
      </c>
      <c r="D103" s="64">
        <v>4.3882372677593651E-2</v>
      </c>
      <c r="E103" s="64">
        <v>2.9985007025225663E-2</v>
      </c>
      <c r="F103" s="64">
        <v>-2.7388361200652356E-2</v>
      </c>
      <c r="G103" s="64">
        <v>-1.0806207470403506E-2</v>
      </c>
      <c r="H103" s="64">
        <v>-4.1083835502434551E-2</v>
      </c>
      <c r="I103" s="64">
        <v>0.74313785543760047</v>
      </c>
      <c r="J103" s="64">
        <v>0.11526169217609783</v>
      </c>
      <c r="K103" s="64">
        <v>6.0713117699011443E-2</v>
      </c>
      <c r="L103" s="64">
        <v>-0.13910933693508254</v>
      </c>
      <c r="M103" s="64">
        <v>9.2018329671456733E-2</v>
      </c>
      <c r="N103" s="64">
        <v>0.11262437854079344</v>
      </c>
      <c r="O103" s="64">
        <v>1.9218048287256595E-2</v>
      </c>
      <c r="P103" s="64">
        <v>-6.6541963241570135E-2</v>
      </c>
      <c r="Q103" s="64">
        <v>9.0726729522278449E-2</v>
      </c>
      <c r="R103" s="64">
        <v>0.40046524006078998</v>
      </c>
      <c r="S103" s="64">
        <v>0.40046524006078998</v>
      </c>
      <c r="T103" s="64">
        <v>-8.0045727806688061E-2</v>
      </c>
      <c r="U103" s="64">
        <v>0.1828984918429295</v>
      </c>
      <c r="V103" s="67"/>
      <c r="W103" s="67">
        <v>9.1195925048093791</v>
      </c>
      <c r="X103" s="67"/>
      <c r="Y103" s="64">
        <v>0.1946794189744403</v>
      </c>
      <c r="Z103" s="67">
        <v>10.735021614033217</v>
      </c>
      <c r="AA103" s="67"/>
      <c r="AB103" s="64">
        <v>0.11610504066560501</v>
      </c>
      <c r="AC103" s="64">
        <v>1.167659009725039</v>
      </c>
      <c r="AD103" s="67">
        <v>1.63706442409653</v>
      </c>
      <c r="AE103" s="67"/>
      <c r="AF103" s="67">
        <v>0.80474676944034895</v>
      </c>
      <c r="AG103" s="67">
        <v>0.80474676944034895</v>
      </c>
      <c r="AH103" s="67"/>
      <c r="AI103" s="64">
        <v>2.5299412734003823E-2</v>
      </c>
      <c r="AJ103" s="64">
        <v>4.8957700128611004E-2</v>
      </c>
      <c r="AK103" s="64">
        <v>3.304156661890123E-2</v>
      </c>
      <c r="AL103" s="65">
        <v>-4.6867251244397501E-2</v>
      </c>
      <c r="AM103" s="66"/>
    </row>
    <row r="104" spans="1:39" s="31" customFormat="1" ht="27.75" hidden="1" customHeight="1">
      <c r="A104" s="159"/>
      <c r="B104" s="49">
        <v>39264</v>
      </c>
      <c r="C104" s="64">
        <v>5.3859442605170615E-2</v>
      </c>
      <c r="D104" s="64">
        <v>5.5018333916181161E-2</v>
      </c>
      <c r="E104" s="64">
        <v>4.3065456782205525E-2</v>
      </c>
      <c r="F104" s="64">
        <v>-1.864283468909389E-2</v>
      </c>
      <c r="G104" s="64">
        <v>1.4663544438771492E-2</v>
      </c>
      <c r="H104" s="64">
        <v>2.1180171654022084E-2</v>
      </c>
      <c r="I104" s="64">
        <v>0.82141205078584734</v>
      </c>
      <c r="J104" s="64">
        <v>0.12012875702514392</v>
      </c>
      <c r="K104" s="64">
        <v>7.4076461501002777E-2</v>
      </c>
      <c r="L104" s="64">
        <v>-0.12223509999875082</v>
      </c>
      <c r="M104" s="64">
        <v>9.9720921740756419E-2</v>
      </c>
      <c r="N104" s="64">
        <v>0.11980503913238216</v>
      </c>
      <c r="O104" s="64">
        <v>2.8086851366163401E-2</v>
      </c>
      <c r="P104" s="64">
        <v>-6.8979061767103889E-2</v>
      </c>
      <c r="Q104" s="64">
        <v>0.12911399719467997</v>
      </c>
      <c r="R104" s="64">
        <v>0.36496439475708464</v>
      </c>
      <c r="S104" s="64">
        <v>0.36496439475708464</v>
      </c>
      <c r="T104" s="64">
        <v>-7.1177496569515331E-2</v>
      </c>
      <c r="U104" s="64">
        <v>0.17969130163093894</v>
      </c>
      <c r="V104" s="67"/>
      <c r="W104" s="67">
        <v>5.6528663842849953</v>
      </c>
      <c r="X104" s="67"/>
      <c r="Y104" s="64">
        <v>0.1919734957223056</v>
      </c>
      <c r="Z104" s="67">
        <v>7.7696204806124847</v>
      </c>
      <c r="AA104" s="67"/>
      <c r="AB104" s="64">
        <v>0.10849756958543644</v>
      </c>
      <c r="AC104" s="64">
        <v>0.70798643341779699</v>
      </c>
      <c r="AD104" s="67">
        <v>1.6432074653634259</v>
      </c>
      <c r="AE104" s="67"/>
      <c r="AF104" s="67">
        <v>1.1756324726069582</v>
      </c>
      <c r="AG104" s="67">
        <v>1.1756324726069582</v>
      </c>
      <c r="AH104" s="67"/>
      <c r="AI104" s="64">
        <v>3.5279351551236404E-2</v>
      </c>
      <c r="AJ104" s="64">
        <v>5.753955474890371E-2</v>
      </c>
      <c r="AK104" s="64">
        <v>4.1528418046749449E-2</v>
      </c>
      <c r="AL104" s="65">
        <v>-3.1886477195845364E-2</v>
      </c>
      <c r="AM104" s="66"/>
    </row>
    <row r="105" spans="1:39" s="31" customFormat="1" ht="27.75" hidden="1" customHeight="1">
      <c r="A105" s="159"/>
      <c r="B105" s="49">
        <v>39295</v>
      </c>
      <c r="C105" s="64">
        <v>4.6736754667229041E-2</v>
      </c>
      <c r="D105" s="64">
        <v>5.2696001404514359E-2</v>
      </c>
      <c r="E105" s="64">
        <v>3.7933479321374142E-2</v>
      </c>
      <c r="F105" s="64">
        <v>-2.5082363331022095E-2</v>
      </c>
      <c r="G105" s="64">
        <v>-7.4973950734280592E-4</v>
      </c>
      <c r="H105" s="64">
        <v>-5.7509279003584712E-3</v>
      </c>
      <c r="I105" s="64">
        <v>0.70940357847874091</v>
      </c>
      <c r="J105" s="64">
        <v>0.11439275139275584</v>
      </c>
      <c r="K105" s="64">
        <v>6.4056076027357856E-2</v>
      </c>
      <c r="L105" s="64">
        <v>-9.8095003353487087E-2</v>
      </c>
      <c r="M105" s="64">
        <v>9.9016594396231117E-2</v>
      </c>
      <c r="N105" s="64">
        <v>0.11773054938113692</v>
      </c>
      <c r="O105" s="64">
        <v>2.7558026425757776E-2</v>
      </c>
      <c r="P105" s="64">
        <v>-4.5692492961802222E-2</v>
      </c>
      <c r="Q105" s="64">
        <v>0.1111651808360834</v>
      </c>
      <c r="R105" s="64">
        <v>0.36334780644870124</v>
      </c>
      <c r="S105" s="64">
        <v>0.36334780644870124</v>
      </c>
      <c r="T105" s="64">
        <v>-5.8795678650618854E-2</v>
      </c>
      <c r="U105" s="64">
        <v>0.17315029964983375</v>
      </c>
      <c r="V105" s="67"/>
      <c r="W105" s="67">
        <v>5.340808100573093</v>
      </c>
      <c r="X105" s="67"/>
      <c r="Y105" s="64">
        <v>0.18776552301984317</v>
      </c>
      <c r="Z105" s="67">
        <v>6.9310807774891492</v>
      </c>
      <c r="AA105" s="67"/>
      <c r="AB105" s="64">
        <v>9.7695179621977601E-2</v>
      </c>
      <c r="AC105" s="64">
        <v>0.83873769262111231</v>
      </c>
      <c r="AD105" s="67">
        <v>1.6394979283775699</v>
      </c>
      <c r="AE105" s="67"/>
      <c r="AF105" s="67">
        <v>1.2327422664451912</v>
      </c>
      <c r="AG105" s="67">
        <v>1.2327422664451912</v>
      </c>
      <c r="AH105" s="67"/>
      <c r="AI105" s="64">
        <v>2.3615437640144954E-2</v>
      </c>
      <c r="AJ105" s="64">
        <v>4.8678697656666881E-2</v>
      </c>
      <c r="AK105" s="64">
        <v>3.2279406794208265E-2</v>
      </c>
      <c r="AL105" s="65">
        <v>-5.4237157108779521E-2</v>
      </c>
      <c r="AM105" s="66"/>
    </row>
    <row r="106" spans="1:39" s="31" customFormat="1" ht="27.75" hidden="1" customHeight="1">
      <c r="A106" s="159"/>
      <c r="B106" s="49">
        <v>39326</v>
      </c>
      <c r="C106" s="64">
        <v>3.5484431782187631E-2</v>
      </c>
      <c r="D106" s="64">
        <v>2.8909558878144503E-2</v>
      </c>
      <c r="E106" s="64">
        <v>8.7178214328158532E-3</v>
      </c>
      <c r="F106" s="64">
        <v>-4.8387479915205311E-2</v>
      </c>
      <c r="G106" s="64">
        <v>-3.2499920870879384E-2</v>
      </c>
      <c r="H106" s="64">
        <v>-5.6841261360993323E-2</v>
      </c>
      <c r="I106" s="64">
        <v>0.5416138970767792</v>
      </c>
      <c r="J106" s="64">
        <v>7.5412188471996267E-2</v>
      </c>
      <c r="K106" s="64">
        <v>2.5147698862323598E-2</v>
      </c>
      <c r="L106" s="64">
        <v>-7.1457192922805168E-2</v>
      </c>
      <c r="M106" s="64">
        <v>9.6860783947204876E-2</v>
      </c>
      <c r="N106" s="64">
        <v>0.11713658442306785</v>
      </c>
      <c r="O106" s="64">
        <v>1.9809925243474691E-2</v>
      </c>
      <c r="P106" s="64">
        <v>-5.9725709082638523E-2</v>
      </c>
      <c r="Q106" s="64">
        <v>8.8614014828816368E-2</v>
      </c>
      <c r="R106" s="64">
        <v>0.30440654003212897</v>
      </c>
      <c r="S106" s="64">
        <v>0.30440654003212897</v>
      </c>
      <c r="T106" s="64">
        <v>-5.0308125618422128E-2</v>
      </c>
      <c r="U106" s="64">
        <v>0.17238912157649011</v>
      </c>
      <c r="V106" s="67"/>
      <c r="W106" s="67">
        <v>5.760959654055541</v>
      </c>
      <c r="X106" s="67"/>
      <c r="Y106" s="64">
        <v>0.15338125337102748</v>
      </c>
      <c r="Z106" s="67">
        <v>6.3676673366499301</v>
      </c>
      <c r="AA106" s="67"/>
      <c r="AB106" s="64">
        <v>9.4436893950629486E-2</v>
      </c>
      <c r="AC106" s="64">
        <v>0.71562234406612668</v>
      </c>
      <c r="AD106" s="67">
        <v>1.7216214478418945</v>
      </c>
      <c r="AE106" s="67"/>
      <c r="AF106" s="67">
        <v>1.2960771830448947</v>
      </c>
      <c r="AG106" s="67">
        <v>1.2960771830448947</v>
      </c>
      <c r="AH106" s="67"/>
      <c r="AI106" s="64">
        <v>2.2962325708403952E-2</v>
      </c>
      <c r="AJ106" s="64">
        <v>4.8594563588472806E-2</v>
      </c>
      <c r="AK106" s="64">
        <v>3.3981390609924222E-2</v>
      </c>
      <c r="AL106" s="65">
        <v>-6.1097231219318759E-2</v>
      </c>
      <c r="AM106" s="66"/>
    </row>
    <row r="107" spans="1:39" s="31" customFormat="1" ht="27.75" hidden="1" customHeight="1">
      <c r="A107" s="159"/>
      <c r="B107" s="49">
        <v>39356</v>
      </c>
      <c r="C107" s="64">
        <v>5.5680141805340311E-2</v>
      </c>
      <c r="D107" s="64">
        <v>7.2864589268940128E-2</v>
      </c>
      <c r="E107" s="64">
        <v>6.6872002478939763E-2</v>
      </c>
      <c r="F107" s="64">
        <v>-1.6384864913097319E-2</v>
      </c>
      <c r="G107" s="64">
        <v>2.588219050660423E-2</v>
      </c>
      <c r="H107" s="64">
        <v>3.8917561906942399E-2</v>
      </c>
      <c r="I107" s="64">
        <v>0.50103546610986793</v>
      </c>
      <c r="J107" s="64">
        <v>0.13109893439506148</v>
      </c>
      <c r="K107" s="64">
        <v>8.6012116712862463E-2</v>
      </c>
      <c r="L107" s="64">
        <v>6.8652217939322746E-2</v>
      </c>
      <c r="M107" s="64">
        <v>8.7687600216937334E-2</v>
      </c>
      <c r="N107" s="64">
        <v>0.10943807335518985</v>
      </c>
      <c r="O107" s="64">
        <v>8.3878180353980092E-3</v>
      </c>
      <c r="P107" s="64">
        <v>-8.1716692563428506E-2</v>
      </c>
      <c r="Q107" s="64">
        <v>0.12408086148493203</v>
      </c>
      <c r="R107" s="64">
        <v>0.26249021994034027</v>
      </c>
      <c r="S107" s="64">
        <v>0.26249021994034027</v>
      </c>
      <c r="T107" s="64">
        <v>-1.9392051988294745E-2</v>
      </c>
      <c r="U107" s="64">
        <v>0.17030942767828861</v>
      </c>
      <c r="V107" s="67"/>
      <c r="W107" s="67">
        <v>3.750368795759762</v>
      </c>
      <c r="X107" s="67"/>
      <c r="Y107" s="64">
        <v>0.21096095228217826</v>
      </c>
      <c r="Z107" s="67">
        <v>4.9253821164710976</v>
      </c>
      <c r="AA107" s="67"/>
      <c r="AB107" s="64">
        <v>8.5048207858980707E-2</v>
      </c>
      <c r="AC107" s="64">
        <v>0.453866800959974</v>
      </c>
      <c r="AD107" s="67">
        <v>2.3844186238202414</v>
      </c>
      <c r="AE107" s="67"/>
      <c r="AF107" s="67">
        <v>1.1110268578289348</v>
      </c>
      <c r="AG107" s="67">
        <v>1.1110268578289348</v>
      </c>
      <c r="AH107" s="67"/>
      <c r="AI107" s="64">
        <v>2.2620643116177952E-2</v>
      </c>
      <c r="AJ107" s="64">
        <v>4.8137999496869588E-2</v>
      </c>
      <c r="AK107" s="64">
        <v>3.5082414812385831E-2</v>
      </c>
      <c r="AL107" s="65">
        <v>-6.3997012826151889E-2</v>
      </c>
      <c r="AM107" s="66"/>
    </row>
    <row r="108" spans="1:39" s="31" customFormat="1" ht="27.75" hidden="1" customHeight="1">
      <c r="A108" s="159"/>
      <c r="B108" s="49">
        <v>39387</v>
      </c>
      <c r="C108" s="64">
        <v>5.0178173889660949E-2</v>
      </c>
      <c r="D108" s="64">
        <v>6.0468295728631105E-2</v>
      </c>
      <c r="E108" s="64">
        <v>5.0653561627505228E-2</v>
      </c>
      <c r="F108" s="64">
        <v>-2.8822988389811455E-2</v>
      </c>
      <c r="G108" s="64">
        <v>4.5627162360744045E-3</v>
      </c>
      <c r="H108" s="64">
        <v>3.6184234648320768E-2</v>
      </c>
      <c r="I108" s="64">
        <v>0.39819027602806778</v>
      </c>
      <c r="J108" s="64">
        <v>0.10951366525680317</v>
      </c>
      <c r="K108" s="64">
        <v>6.3574239030117496E-2</v>
      </c>
      <c r="L108" s="64">
        <v>7.135178491554317E-2</v>
      </c>
      <c r="M108" s="64">
        <v>8.8905262634626947E-2</v>
      </c>
      <c r="N108" s="64">
        <v>0.1095471683367335</v>
      </c>
      <c r="O108" s="64">
        <v>1.1690185989819302E-2</v>
      </c>
      <c r="P108" s="64">
        <v>-6.5806778632754193E-2</v>
      </c>
      <c r="Q108" s="64">
        <v>0.12757290250932507</v>
      </c>
      <c r="R108" s="64">
        <v>0.24204366332231797</v>
      </c>
      <c r="S108" s="64">
        <v>0.24204366332231797</v>
      </c>
      <c r="T108" s="64">
        <v>-1.4333797993861253E-2</v>
      </c>
      <c r="U108" s="64">
        <v>0.16944299484790792</v>
      </c>
      <c r="V108" s="67"/>
      <c r="W108" s="67">
        <v>3.7961879453809422</v>
      </c>
      <c r="X108" s="67"/>
      <c r="Y108" s="64">
        <v>0.16723398477274043</v>
      </c>
      <c r="Z108" s="67">
        <v>4.131467347045584</v>
      </c>
      <c r="AA108" s="67"/>
      <c r="AB108" s="64">
        <v>8.334775317823917E-2</v>
      </c>
      <c r="AC108" s="64">
        <v>0.36076873383035069</v>
      </c>
      <c r="AD108" s="67">
        <v>2.8284234908338459</v>
      </c>
      <c r="AE108" s="67"/>
      <c r="AF108" s="67">
        <v>1.46438608861992</v>
      </c>
      <c r="AG108" s="67">
        <v>1.46438608861992</v>
      </c>
      <c r="AH108" s="67"/>
      <c r="AI108" s="64">
        <v>2.2844871655150811E-2</v>
      </c>
      <c r="AJ108" s="64">
        <v>4.77357880876772E-2</v>
      </c>
      <c r="AK108" s="64">
        <v>3.390220700339297E-2</v>
      </c>
      <c r="AL108" s="65">
        <v>-6.0441239848250006E-2</v>
      </c>
      <c r="AM108" s="66"/>
    </row>
    <row r="109" spans="1:39" s="31" customFormat="1" ht="27.75" hidden="1" customHeight="1">
      <c r="A109" s="159"/>
      <c r="B109" s="49">
        <v>39417</v>
      </c>
      <c r="C109" s="64">
        <v>4.566508471771602E-2</v>
      </c>
      <c r="D109" s="64">
        <v>5.0695866056207795E-2</v>
      </c>
      <c r="E109" s="64">
        <v>3.3327495882288449E-2</v>
      </c>
      <c r="F109" s="64">
        <v>-4.1191019517392236E-2</v>
      </c>
      <c r="G109" s="64">
        <v>-1.8442526302947404E-2</v>
      </c>
      <c r="H109" s="64">
        <v>-2.2038200410169573E-2</v>
      </c>
      <c r="I109" s="64">
        <v>0.2777457652045221</v>
      </c>
      <c r="J109" s="64">
        <v>9.616356553045291E-2</v>
      </c>
      <c r="K109" s="64">
        <v>3.6321752485308334E-2</v>
      </c>
      <c r="L109" s="64">
        <v>8.1302470351841682E-2</v>
      </c>
      <c r="M109" s="64">
        <v>0.11984861297560045</v>
      </c>
      <c r="N109" s="64">
        <v>0.13848030740810313</v>
      </c>
      <c r="O109" s="64">
        <v>4.3873043978649884E-2</v>
      </c>
      <c r="P109" s="64">
        <v>-3.1753818603766693E-2</v>
      </c>
      <c r="Q109" s="64">
        <v>0.11935332415203392</v>
      </c>
      <c r="R109" s="64">
        <v>0.21614550340875915</v>
      </c>
      <c r="S109" s="64">
        <v>0.21614550340875915</v>
      </c>
      <c r="T109" s="64">
        <v>-6.2854858235855682E-3</v>
      </c>
      <c r="U109" s="64">
        <v>0.16590572645387724</v>
      </c>
      <c r="V109" s="67"/>
      <c r="W109" s="67">
        <v>3.9190088648790509</v>
      </c>
      <c r="X109" s="67"/>
      <c r="Y109" s="64">
        <v>0.15041347511598691</v>
      </c>
      <c r="Z109" s="67">
        <v>3.4700283900415583</v>
      </c>
      <c r="AA109" s="67"/>
      <c r="AB109" s="64">
        <v>8.097534596411049E-2</v>
      </c>
      <c r="AC109" s="64">
        <v>9.2754784407145241E-2</v>
      </c>
      <c r="AD109" s="67">
        <v>1.6705735515410391</v>
      </c>
      <c r="AE109" s="67"/>
      <c r="AF109" s="67">
        <v>1.7006239714112228</v>
      </c>
      <c r="AG109" s="67">
        <v>1.7006239714112228</v>
      </c>
      <c r="AH109" s="67"/>
      <c r="AI109" s="64">
        <v>2.356957616915123E-2</v>
      </c>
      <c r="AJ109" s="64">
        <v>4.8420684751211418E-2</v>
      </c>
      <c r="AK109" s="64">
        <v>3.4757161833987027E-2</v>
      </c>
      <c r="AL109" s="65">
        <v>-6.0643208413093341E-2</v>
      </c>
      <c r="AM109" s="66"/>
    </row>
    <row r="110" spans="1:39" s="31" customFormat="1" ht="27.75" hidden="1" customHeight="1">
      <c r="A110" s="159"/>
      <c r="B110" s="49">
        <v>39448</v>
      </c>
      <c r="C110" s="64">
        <v>4.7857466987523356E-2</v>
      </c>
      <c r="D110" s="64">
        <v>5.7256368770041588E-2</v>
      </c>
      <c r="E110" s="64">
        <v>4.2950104971489989E-2</v>
      </c>
      <c r="F110" s="64">
        <v>-2.9612916888402951E-2</v>
      </c>
      <c r="G110" s="64">
        <v>-8.0904217435232573E-3</v>
      </c>
      <c r="H110" s="64">
        <v>1.219898592327251E-2</v>
      </c>
      <c r="I110" s="64">
        <v>0.30191302904060602</v>
      </c>
      <c r="J110" s="64">
        <v>0.10028283549320061</v>
      </c>
      <c r="K110" s="64">
        <v>4.8110567577410723E-2</v>
      </c>
      <c r="L110" s="64">
        <v>8.0856992234082492E-2</v>
      </c>
      <c r="M110" s="64">
        <v>0.10400197617164508</v>
      </c>
      <c r="N110" s="64">
        <v>0.1231292219308775</v>
      </c>
      <c r="O110" s="64">
        <v>2.5374829446465963E-2</v>
      </c>
      <c r="P110" s="64">
        <v>-8.2591071868601484E-2</v>
      </c>
      <c r="Q110" s="64">
        <v>0.12329581358513875</v>
      </c>
      <c r="R110" s="64">
        <v>0.21005962296118641</v>
      </c>
      <c r="S110" s="64">
        <v>0.21005962296118641</v>
      </c>
      <c r="T110" s="64">
        <v>2.200852936061537E-3</v>
      </c>
      <c r="U110" s="64">
        <v>0.16647355844691525</v>
      </c>
      <c r="V110" s="67"/>
      <c r="W110" s="67">
        <v>3.3923518055957391</v>
      </c>
      <c r="X110" s="67"/>
      <c r="Y110" s="64">
        <v>0.14312239358026213</v>
      </c>
      <c r="Z110" s="67">
        <v>3.1015379133417458</v>
      </c>
      <c r="AA110" s="67"/>
      <c r="AB110" s="64">
        <v>7.8991374173581486E-2</v>
      </c>
      <c r="AC110" s="64">
        <v>0.74350318145864747</v>
      </c>
      <c r="AD110" s="67">
        <v>1.6137230328346059</v>
      </c>
      <c r="AE110" s="67"/>
      <c r="AF110" s="67">
        <v>1.9544911516764958</v>
      </c>
      <c r="AG110" s="67">
        <v>1.9544911516764958</v>
      </c>
      <c r="AH110" s="67"/>
      <c r="AI110" s="64">
        <v>2.2062421459903225E-2</v>
      </c>
      <c r="AJ110" s="64">
        <v>4.7967798944344109E-2</v>
      </c>
      <c r="AK110" s="64">
        <v>3.2266320665004011E-2</v>
      </c>
      <c r="AL110" s="65">
        <v>-6.330719626511927E-2</v>
      </c>
      <c r="AM110" s="66"/>
    </row>
    <row r="111" spans="1:39" s="31" customFormat="1" ht="27.75" hidden="1" customHeight="1">
      <c r="A111" s="159"/>
      <c r="B111" s="49">
        <v>39479</v>
      </c>
      <c r="C111" s="64">
        <v>7.9825331510606334E-2</v>
      </c>
      <c r="D111" s="64">
        <v>8.5307734092387566E-2</v>
      </c>
      <c r="E111" s="64">
        <v>7.5304598385021349E-2</v>
      </c>
      <c r="F111" s="64">
        <v>2.9290651158619951E-3</v>
      </c>
      <c r="G111" s="64">
        <v>2.8293459094832052E-2</v>
      </c>
      <c r="H111" s="64">
        <v>6.4824077780644362E-2</v>
      </c>
      <c r="I111" s="64">
        <v>0.34302385606519836</v>
      </c>
      <c r="J111" s="64">
        <v>0.13128593900295216</v>
      </c>
      <c r="K111" s="64">
        <v>8.429664276635207E-2</v>
      </c>
      <c r="L111" s="64">
        <v>8.437599432945575E-2</v>
      </c>
      <c r="M111" s="64">
        <v>0.12601205877740695</v>
      </c>
      <c r="N111" s="64">
        <v>0.14417449026978391</v>
      </c>
      <c r="O111" s="64">
        <v>5.0418171597985451E-2</v>
      </c>
      <c r="P111" s="64">
        <v>-5.2653129830084855E-2</v>
      </c>
      <c r="Q111" s="64">
        <v>0.12841941452459427</v>
      </c>
      <c r="R111" s="64">
        <v>0.24114366917273844</v>
      </c>
      <c r="S111" s="64">
        <v>0.24114366917273844</v>
      </c>
      <c r="T111" s="64">
        <v>1.2355047517590201E-2</v>
      </c>
      <c r="U111" s="64">
        <v>0.20476768118865674</v>
      </c>
      <c r="V111" s="67"/>
      <c r="W111" s="67">
        <v>2.9150487546917501</v>
      </c>
      <c r="X111" s="67"/>
      <c r="Y111" s="64">
        <v>0.17902833044346034</v>
      </c>
      <c r="Z111" s="67">
        <v>2.6520050521013063</v>
      </c>
      <c r="AA111" s="67"/>
      <c r="AB111" s="64">
        <v>0.11263500632263046</v>
      </c>
      <c r="AC111" s="64">
        <v>4.8840050514143529E-2</v>
      </c>
      <c r="AD111" s="67">
        <v>1.0999857767070642</v>
      </c>
      <c r="AE111" s="67"/>
      <c r="AF111" s="67">
        <v>1.9731998880749142</v>
      </c>
      <c r="AG111" s="67">
        <v>1.9731998880749142</v>
      </c>
      <c r="AH111" s="67"/>
      <c r="AI111" s="64">
        <v>5.5915603880880793E-2</v>
      </c>
      <c r="AJ111" s="64">
        <v>8.1294844871673266E-2</v>
      </c>
      <c r="AK111" s="64">
        <v>6.7498085666890306E-2</v>
      </c>
      <c r="AL111" s="65">
        <v>-3.0916244315854158E-2</v>
      </c>
      <c r="AM111" s="66"/>
    </row>
    <row r="112" spans="1:39" s="31" customFormat="1" ht="27.75" hidden="1" customHeight="1">
      <c r="A112" s="160"/>
      <c r="B112" s="49">
        <v>39508</v>
      </c>
      <c r="C112" s="64">
        <v>4.0921582050841288E-2</v>
      </c>
      <c r="D112" s="64">
        <v>4.5275559963299239E-2</v>
      </c>
      <c r="E112" s="64">
        <v>2.6356804177738224E-2</v>
      </c>
      <c r="F112" s="64">
        <v>-3.8298627471492597E-2</v>
      </c>
      <c r="G112" s="64">
        <v>-2.7174989517758208E-2</v>
      </c>
      <c r="H112" s="64">
        <v>-1.5112293810005561E-2</v>
      </c>
      <c r="I112" s="64">
        <v>0.2371300883158316</v>
      </c>
      <c r="J112" s="64">
        <v>7.7110916288894771E-2</v>
      </c>
      <c r="K112" s="64">
        <v>2.2500289673403895E-2</v>
      </c>
      <c r="L112" s="64">
        <v>8.6721999857492404E-2</v>
      </c>
      <c r="M112" s="64">
        <v>0.10270453754472753</v>
      </c>
      <c r="N112" s="64">
        <v>0.12447750294362825</v>
      </c>
      <c r="O112" s="64">
        <v>1.2180251417047261E-2</v>
      </c>
      <c r="P112" s="64">
        <v>-0.10100824410914855</v>
      </c>
      <c r="Q112" s="64">
        <v>0.11882736256542148</v>
      </c>
      <c r="R112" s="64">
        <v>0.19699917141451762</v>
      </c>
      <c r="S112" s="64">
        <v>0.19699917141451762</v>
      </c>
      <c r="T112" s="64">
        <v>1.6226823722855332E-2</v>
      </c>
      <c r="U112" s="64">
        <v>0.16090934840577464</v>
      </c>
      <c r="V112" s="67"/>
      <c r="W112" s="67">
        <v>2.6766573756892988</v>
      </c>
      <c r="X112" s="67"/>
      <c r="Y112" s="64">
        <v>0.1255761946620555</v>
      </c>
      <c r="Z112" s="67">
        <v>2.3238220680081265</v>
      </c>
      <c r="AA112" s="67"/>
      <c r="AB112" s="64">
        <v>7.3392938105667715E-2</v>
      </c>
      <c r="AC112" s="64">
        <v>0.11604424813734826</v>
      </c>
      <c r="AD112" s="67">
        <v>1.6926033887176639</v>
      </c>
      <c r="AE112" s="67"/>
      <c r="AF112" s="67">
        <v>2.0172487660913969</v>
      </c>
      <c r="AG112" s="67">
        <v>2.0172487660913969</v>
      </c>
      <c r="AH112" s="67"/>
      <c r="AI112" s="64">
        <v>1.8862312353037369E-2</v>
      </c>
      <c r="AJ112" s="64">
        <v>4.0621290102679897E-2</v>
      </c>
      <c r="AK112" s="64">
        <v>3.160755849583663E-2</v>
      </c>
      <c r="AL112" s="65">
        <v>-6.2419272594779529E-2</v>
      </c>
      <c r="AM112" s="66"/>
    </row>
    <row r="113" spans="1:39" s="31" customFormat="1" ht="27.75" hidden="1" customHeight="1">
      <c r="A113" s="158" t="s">
        <v>94</v>
      </c>
      <c r="B113" s="68">
        <v>39539</v>
      </c>
      <c r="C113" s="69">
        <v>5.6942972832192185E-2</v>
      </c>
      <c r="D113" s="69">
        <v>7.8030607345034975E-2</v>
      </c>
      <c r="E113" s="69">
        <v>7.1539014211176921E-2</v>
      </c>
      <c r="F113" s="69">
        <v>-7.2184761041380607E-3</v>
      </c>
      <c r="G113" s="69">
        <v>5.0708992091725635E-2</v>
      </c>
      <c r="H113" s="69">
        <v>6.8047914450651836E-2</v>
      </c>
      <c r="I113" s="69">
        <v>0.32812858726810545</v>
      </c>
      <c r="J113" s="69">
        <v>0.12809810412266032</v>
      </c>
      <c r="K113" s="69">
        <v>7.7480782925019476E-2</v>
      </c>
      <c r="L113" s="69">
        <v>9.116933440387287E-2</v>
      </c>
      <c r="M113" s="69">
        <v>9.2092551366297792E-2</v>
      </c>
      <c r="N113" s="69">
        <v>0.11419165880459703</v>
      </c>
      <c r="O113" s="69">
        <v>2.5975361885133275E-4</v>
      </c>
      <c r="P113" s="69">
        <v>-7.3169270625697891E-2</v>
      </c>
      <c r="Q113" s="69">
        <v>0.14132505039474497</v>
      </c>
      <c r="R113" s="69">
        <v>0.18548897149800014</v>
      </c>
      <c r="S113" s="69">
        <v>0.18548897149800014</v>
      </c>
      <c r="T113" s="69">
        <v>2.9887507127137836E-2</v>
      </c>
      <c r="U113" s="69">
        <v>0.16830446123359533</v>
      </c>
      <c r="V113" s="70"/>
      <c r="W113" s="70">
        <v>2.9061619753894745</v>
      </c>
      <c r="X113" s="70"/>
      <c r="Y113" s="69">
        <v>0.1715685049894049</v>
      </c>
      <c r="Z113" s="70">
        <v>1.8377078092503263</v>
      </c>
      <c r="AA113" s="70"/>
      <c r="AB113" s="69">
        <v>7.3770425895840264E-2</v>
      </c>
      <c r="AC113" s="69">
        <v>0.22868812873538857</v>
      </c>
      <c r="AD113" s="70">
        <v>1.3904278158305003</v>
      </c>
      <c r="AE113" s="70"/>
      <c r="AF113" s="70">
        <v>1.960385157623886</v>
      </c>
      <c r="AG113" s="70">
        <v>1.960385157623886</v>
      </c>
      <c r="AH113" s="70"/>
      <c r="AI113" s="69">
        <v>1.921717814180135E-2</v>
      </c>
      <c r="AJ113" s="69">
        <v>4.054064791882217E-2</v>
      </c>
      <c r="AK113" s="69">
        <v>3.6794152176366834E-2</v>
      </c>
      <c r="AL113" s="71">
        <v>-7.1591176287133296E-2</v>
      </c>
      <c r="AM113" s="66"/>
    </row>
    <row r="114" spans="1:39" s="31" customFormat="1" ht="27.75" hidden="1" customHeight="1">
      <c r="A114" s="159"/>
      <c r="B114" s="68">
        <v>39569</v>
      </c>
      <c r="C114" s="69">
        <v>4.4476520387755292E-2</v>
      </c>
      <c r="D114" s="69">
        <v>5.6347535310084851E-2</v>
      </c>
      <c r="E114" s="69">
        <v>4.324390394531874E-2</v>
      </c>
      <c r="F114" s="69">
        <v>-2.2454438087117112E-2</v>
      </c>
      <c r="G114" s="69">
        <v>-6.1548786299223668E-3</v>
      </c>
      <c r="H114" s="69">
        <v>2.2976695315315432E-3</v>
      </c>
      <c r="I114" s="69">
        <v>0.22928216139702151</v>
      </c>
      <c r="J114" s="69">
        <v>9.5542761776031604E-2</v>
      </c>
      <c r="K114" s="69">
        <v>3.9606421278521875E-2</v>
      </c>
      <c r="L114" s="69">
        <v>8.8192546406614447E-2</v>
      </c>
      <c r="M114" s="69">
        <v>8.8769897821203703E-2</v>
      </c>
      <c r="N114" s="69">
        <v>0.11263711552264466</v>
      </c>
      <c r="O114" s="69">
        <v>-9.5529192892993553E-3</v>
      </c>
      <c r="P114" s="69">
        <v>-6.3443734175763544E-2</v>
      </c>
      <c r="Q114" s="69">
        <v>0.15127411087313547</v>
      </c>
      <c r="R114" s="69">
        <v>0.17063184534042986</v>
      </c>
      <c r="S114" s="69">
        <v>0.17063184534042986</v>
      </c>
      <c r="T114" s="69">
        <v>3.0072093544770251E-2</v>
      </c>
      <c r="U114" s="69">
        <v>0.16259841163347732</v>
      </c>
      <c r="V114" s="70"/>
      <c r="W114" s="70">
        <v>2.4358451880795933</v>
      </c>
      <c r="X114" s="70"/>
      <c r="Y114" s="69">
        <v>0.1320256341648236</v>
      </c>
      <c r="Z114" s="70">
        <v>1.6048826721446767</v>
      </c>
      <c r="AA114" s="70"/>
      <c r="AB114" s="69">
        <v>7.3309446597862538E-2</v>
      </c>
      <c r="AC114" s="69">
        <v>0.37487439884552121</v>
      </c>
      <c r="AD114" s="70">
        <v>1.2033751554736583</v>
      </c>
      <c r="AE114" s="70"/>
      <c r="AF114" s="70">
        <v>1.7014973558431907</v>
      </c>
      <c r="AG114" s="70">
        <v>1.7014973558431907</v>
      </c>
      <c r="AH114" s="70"/>
      <c r="AI114" s="69">
        <v>1.451244001941121E-2</v>
      </c>
      <c r="AJ114" s="69">
        <v>3.6729850846564549E-2</v>
      </c>
      <c r="AK114" s="69">
        <v>3.0567876840519759E-2</v>
      </c>
      <c r="AL114" s="71">
        <v>-7.6522221801826551E-2</v>
      </c>
      <c r="AM114" s="66"/>
    </row>
    <row r="115" spans="1:39" s="31" customFormat="1" ht="27.75" hidden="1" customHeight="1">
      <c r="A115" s="159"/>
      <c r="B115" s="68">
        <v>39600</v>
      </c>
      <c r="C115" s="69">
        <v>3.8658269538276224E-2</v>
      </c>
      <c r="D115" s="69">
        <v>4.4023016395126957E-2</v>
      </c>
      <c r="E115" s="69">
        <v>2.9574304546699182E-2</v>
      </c>
      <c r="F115" s="69">
        <v>-2.849254043853322E-2</v>
      </c>
      <c r="G115" s="69">
        <v>-1.7451523526563428E-2</v>
      </c>
      <c r="H115" s="69">
        <v>1.7803972246655198E-2</v>
      </c>
      <c r="I115" s="69">
        <v>0.22379280794399814</v>
      </c>
      <c r="J115" s="69">
        <v>7.2491308438294544E-2</v>
      </c>
      <c r="K115" s="69">
        <v>1.6821236518509419E-2</v>
      </c>
      <c r="L115" s="69">
        <v>8.3916185129468746E-2</v>
      </c>
      <c r="M115" s="69">
        <v>8.9243275153161106E-2</v>
      </c>
      <c r="N115" s="69">
        <v>0.11087940584035172</v>
      </c>
      <c r="O115" s="69">
        <v>5.6197586239692399E-4</v>
      </c>
      <c r="P115" s="69">
        <v>-6.2315416783365052E-2</v>
      </c>
      <c r="Q115" s="69">
        <v>0.14623351544701246</v>
      </c>
      <c r="R115" s="69">
        <v>0.13945354307730073</v>
      </c>
      <c r="S115" s="69">
        <v>0.13945354307730073</v>
      </c>
      <c r="T115" s="69">
        <v>2.9000906205418175E-2</v>
      </c>
      <c r="U115" s="69">
        <v>0.15572526962277977</v>
      </c>
      <c r="V115" s="70"/>
      <c r="W115" s="70">
        <v>2.1188585476589608</v>
      </c>
      <c r="X115" s="70"/>
      <c r="Y115" s="69">
        <v>0.11354280262848104</v>
      </c>
      <c r="Z115" s="70">
        <v>1.3518317438349059</v>
      </c>
      <c r="AA115" s="70"/>
      <c r="AB115" s="69">
        <v>6.8501174172321821E-2</v>
      </c>
      <c r="AC115" s="69">
        <v>0.41602815527928949</v>
      </c>
      <c r="AD115" s="70">
        <v>0.95441631628702361</v>
      </c>
      <c r="AE115" s="70"/>
      <c r="AF115" s="70">
        <v>1.6282052354748893</v>
      </c>
      <c r="AG115" s="70">
        <v>1.6282052354748893</v>
      </c>
      <c r="AH115" s="70"/>
      <c r="AI115" s="69">
        <v>1.4945152991809874E-2</v>
      </c>
      <c r="AJ115" s="69">
        <v>3.4486704620444675E-2</v>
      </c>
      <c r="AK115" s="69">
        <v>3.4668766641498872E-2</v>
      </c>
      <c r="AL115" s="71">
        <v>-7.6655335076889375E-2</v>
      </c>
      <c r="AM115" s="66"/>
    </row>
    <row r="116" spans="1:39" s="31" customFormat="1" ht="27.75" hidden="1" customHeight="1">
      <c r="A116" s="159"/>
      <c r="B116" s="68">
        <v>39630</v>
      </c>
      <c r="C116" s="69">
        <v>5.2513720830140276E-2</v>
      </c>
      <c r="D116" s="69">
        <v>7.5405279264495251E-2</v>
      </c>
      <c r="E116" s="69">
        <v>6.9503760610758691E-2</v>
      </c>
      <c r="F116" s="69">
        <v>-2.4622047684084158E-3</v>
      </c>
      <c r="G116" s="69">
        <v>4.031506725838474E-2</v>
      </c>
      <c r="H116" s="69">
        <v>5.7259280049159367E-2</v>
      </c>
      <c r="I116" s="69">
        <v>0.26882652409654062</v>
      </c>
      <c r="J116" s="69">
        <v>0.12155178428317881</v>
      </c>
      <c r="K116" s="69">
        <v>7.33731149610235E-2</v>
      </c>
      <c r="L116" s="69">
        <v>8.4929805557450555E-2</v>
      </c>
      <c r="M116" s="69">
        <v>8.3619634919790409E-2</v>
      </c>
      <c r="N116" s="69">
        <v>0.10577996597650707</v>
      </c>
      <c r="O116" s="69">
        <v>-1.3098529898455169E-2</v>
      </c>
      <c r="P116" s="69">
        <v>-4.7064776126727659E-2</v>
      </c>
      <c r="Q116" s="69">
        <v>0.14580793924226843</v>
      </c>
      <c r="R116" s="69">
        <v>0.17171662832400281</v>
      </c>
      <c r="S116" s="69">
        <v>0.17171662832400281</v>
      </c>
      <c r="T116" s="69">
        <v>3.247866750060413E-2</v>
      </c>
      <c r="U116" s="69">
        <v>0.15165995811239585</v>
      </c>
      <c r="V116" s="70"/>
      <c r="W116" s="70">
        <v>1.7382480775283589</v>
      </c>
      <c r="X116" s="70"/>
      <c r="Y116" s="69">
        <v>0.15917813130136227</v>
      </c>
      <c r="Z116" s="70">
        <v>1.1837630966438972</v>
      </c>
      <c r="AA116" s="70"/>
      <c r="AB116" s="69">
        <v>6.2325306321144414E-2</v>
      </c>
      <c r="AC116" s="69">
        <v>0.42287544574427183</v>
      </c>
      <c r="AD116" s="70">
        <v>0.94031464298518297</v>
      </c>
      <c r="AE116" s="70"/>
      <c r="AF116" s="70">
        <v>1.4322800770302235</v>
      </c>
      <c r="AG116" s="70">
        <v>1.4322800770302235</v>
      </c>
      <c r="AH116" s="70"/>
      <c r="AI116" s="69">
        <v>1.396176273615346E-2</v>
      </c>
      <c r="AJ116" s="69">
        <v>3.2918125911831408E-2</v>
      </c>
      <c r="AK116" s="69">
        <v>3.3701579044186358E-2</v>
      </c>
      <c r="AL116" s="71">
        <v>-7.7105877503414244E-2</v>
      </c>
      <c r="AM116" s="66"/>
    </row>
    <row r="117" spans="1:39" s="31" customFormat="1" ht="27.75" hidden="1" customHeight="1">
      <c r="A117" s="159"/>
      <c r="B117" s="68">
        <v>39661</v>
      </c>
      <c r="C117" s="69">
        <v>3.5617948167586233E-2</v>
      </c>
      <c r="D117" s="69">
        <v>3.7629543217344574E-2</v>
      </c>
      <c r="E117" s="69">
        <v>1.8958875071115822E-2</v>
      </c>
      <c r="F117" s="69">
        <v>-3.1171389839649177E-2</v>
      </c>
      <c r="G117" s="69">
        <v>-3.3626490322421487E-2</v>
      </c>
      <c r="H117" s="69">
        <v>-3.3476422198802869E-2</v>
      </c>
      <c r="I117" s="69">
        <v>0.13132047818761716</v>
      </c>
      <c r="J117" s="69">
        <v>6.2294458340007575E-2</v>
      </c>
      <c r="K117" s="69">
        <v>1.9746490571914688E-3</v>
      </c>
      <c r="L117" s="69">
        <v>8.2937363649656204E-2</v>
      </c>
      <c r="M117" s="69">
        <v>8.5253842707325056E-2</v>
      </c>
      <c r="N117" s="69">
        <v>0.10630811142967467</v>
      </c>
      <c r="O117" s="69">
        <v>-1.0534871585607175E-2</v>
      </c>
      <c r="P117" s="69">
        <v>-3.3138066753785167E-2</v>
      </c>
      <c r="Q117" s="69">
        <v>0.13973004923328514</v>
      </c>
      <c r="R117" s="69">
        <v>0.15977283677601872</v>
      </c>
      <c r="S117" s="69">
        <v>0.15977283677601872</v>
      </c>
      <c r="T117" s="69">
        <v>2.7325632087699558E-2</v>
      </c>
      <c r="U117" s="69">
        <v>0.15064871022740722</v>
      </c>
      <c r="V117" s="70"/>
      <c r="W117" s="70">
        <v>1.5779039070127272</v>
      </c>
      <c r="X117" s="70"/>
      <c r="Y117" s="69">
        <v>0.10154856491791531</v>
      </c>
      <c r="Z117" s="70">
        <v>1.0996124818422515</v>
      </c>
      <c r="AA117" s="70"/>
      <c r="AB117" s="69">
        <v>6.77000389638438E-2</v>
      </c>
      <c r="AC117" s="69">
        <v>0.20306279870819255</v>
      </c>
      <c r="AD117" s="70">
        <v>1.0083577691051544</v>
      </c>
      <c r="AE117" s="70"/>
      <c r="AF117" s="70">
        <v>1.4597755407808983</v>
      </c>
      <c r="AG117" s="70">
        <v>1.4597755407808983</v>
      </c>
      <c r="AH117" s="70"/>
      <c r="AI117" s="69">
        <v>1.5530871648612221E-2</v>
      </c>
      <c r="AJ117" s="69">
        <v>3.5208878256583587E-2</v>
      </c>
      <c r="AK117" s="69">
        <v>3.4480840593998696E-2</v>
      </c>
      <c r="AL117" s="71">
        <v>-7.6381048723242806E-2</v>
      </c>
      <c r="AM117" s="66"/>
    </row>
    <row r="118" spans="1:39" s="31" customFormat="1" ht="27.75" hidden="1" customHeight="1">
      <c r="A118" s="159"/>
      <c r="B118" s="68">
        <v>39692</v>
      </c>
      <c r="C118" s="69">
        <v>5.7978281058886916E-2</v>
      </c>
      <c r="D118" s="69">
        <v>8.6448719684946829E-2</v>
      </c>
      <c r="E118" s="69">
        <v>8.5630693112304757E-2</v>
      </c>
      <c r="F118" s="69">
        <v>2.0177165652576212E-2</v>
      </c>
      <c r="G118" s="69">
        <v>6.1795007330932128E-2</v>
      </c>
      <c r="H118" s="69">
        <v>0.10015338202955482</v>
      </c>
      <c r="I118" s="69">
        <v>0.30373065151797007</v>
      </c>
      <c r="J118" s="69">
        <v>0.13143255044036861</v>
      </c>
      <c r="K118" s="69">
        <v>8.6195560808622895E-2</v>
      </c>
      <c r="L118" s="69">
        <v>8.550763379614823E-2</v>
      </c>
      <c r="M118" s="69">
        <v>7.8715635164345654E-2</v>
      </c>
      <c r="N118" s="69">
        <v>9.7439269891134606E-2</v>
      </c>
      <c r="O118" s="69">
        <v>-1.0358890649161401E-3</v>
      </c>
      <c r="P118" s="69">
        <v>-7.7306289722800403E-2</v>
      </c>
      <c r="Q118" s="69">
        <v>0.17759330055667033</v>
      </c>
      <c r="R118" s="69">
        <v>0.16130368662538808</v>
      </c>
      <c r="S118" s="69">
        <v>0.16130368662538808</v>
      </c>
      <c r="T118" s="69">
        <v>3.5183808544062334E-2</v>
      </c>
      <c r="U118" s="69">
        <v>0.157434427341959</v>
      </c>
      <c r="V118" s="70"/>
      <c r="W118" s="70">
        <v>1.6065519961019596</v>
      </c>
      <c r="X118" s="70"/>
      <c r="Y118" s="69">
        <v>0.17124297489461004</v>
      </c>
      <c r="Z118" s="70">
        <v>1.027334961090713</v>
      </c>
      <c r="AA118" s="70"/>
      <c r="AB118" s="69">
        <v>6.5177971010112579E-2</v>
      </c>
      <c r="AC118" s="69">
        <v>0.17990090215259436</v>
      </c>
      <c r="AD118" s="70">
        <v>0.90079406043502352</v>
      </c>
      <c r="AE118" s="70"/>
      <c r="AF118" s="70">
        <v>1.3262982062454363</v>
      </c>
      <c r="AG118" s="70">
        <v>1.3262982062454363</v>
      </c>
      <c r="AH118" s="70"/>
      <c r="AI118" s="69">
        <v>1.3780454933352226E-2</v>
      </c>
      <c r="AJ118" s="69">
        <v>3.160520045583004E-2</v>
      </c>
      <c r="AK118" s="69">
        <v>3.1952697314397982E-2</v>
      </c>
      <c r="AL118" s="71">
        <v>-7.2580633666602501E-2</v>
      </c>
      <c r="AM118" s="66"/>
    </row>
    <row r="119" spans="1:39" s="31" customFormat="1" ht="27.75" hidden="1" customHeight="1">
      <c r="A119" s="159"/>
      <c r="B119" s="72" t="s">
        <v>95</v>
      </c>
      <c r="C119" s="73">
        <v>5.7978281058886909E-2</v>
      </c>
      <c r="D119" s="73">
        <v>3.9945769091116794E-2</v>
      </c>
      <c r="E119" s="73">
        <v>2.8551168282574667E-2</v>
      </c>
      <c r="F119" s="73">
        <v>1.9812906929854292E-3</v>
      </c>
      <c r="G119" s="73">
        <v>4.9079233077413973E-4</v>
      </c>
      <c r="H119" s="73">
        <v>1.7668254526870231E-3</v>
      </c>
      <c r="I119" s="73">
        <v>5.8669660302620573E-4</v>
      </c>
      <c r="J119" s="73">
        <v>1.6962767089199932E-2</v>
      </c>
      <c r="K119" s="73">
        <v>4.6954259336118133E-3</v>
      </c>
      <c r="L119" s="73">
        <v>2.0673701802901108E-3</v>
      </c>
      <c r="M119" s="73">
        <v>3.9254967387029951E-3</v>
      </c>
      <c r="N119" s="73">
        <v>4.003487208759416E-3</v>
      </c>
      <c r="O119" s="73">
        <v>-8.1618404015956808E-6</v>
      </c>
      <c r="P119" s="73">
        <v>-6.982862965481899E-5</v>
      </c>
      <c r="Q119" s="73">
        <v>7.457709482720956E-4</v>
      </c>
      <c r="R119" s="73">
        <v>5.2427406356504247E-3</v>
      </c>
      <c r="S119" s="73">
        <v>5.2427406356504247E-3</v>
      </c>
      <c r="T119" s="73">
        <v>1.4805924859167194E-3</v>
      </c>
      <c r="U119" s="73">
        <v>1.1638380768096448E-2</v>
      </c>
      <c r="V119" s="73"/>
      <c r="W119" s="73">
        <v>8.1968505283973989E-5</v>
      </c>
      <c r="X119" s="73"/>
      <c r="Y119" s="73">
        <v>1.4490156500630786E-3</v>
      </c>
      <c r="Z119" s="73">
        <v>4.3878425051739438E-3</v>
      </c>
      <c r="AA119" s="73"/>
      <c r="AB119" s="73">
        <v>3.8874244926046758E-3</v>
      </c>
      <c r="AC119" s="73">
        <v>3.8438599140877973E-6</v>
      </c>
      <c r="AD119" s="73">
        <v>2.7603768027264299E-4</v>
      </c>
      <c r="AE119" s="73"/>
      <c r="AF119" s="73">
        <v>1.5522480747840555E-3</v>
      </c>
      <c r="AG119" s="73">
        <v>1.5522480747840555E-3</v>
      </c>
      <c r="AH119" s="73"/>
      <c r="AI119" s="73">
        <v>6.3941311996737159E-3</v>
      </c>
      <c r="AJ119" s="73">
        <v>7.0202260689469732E-3</v>
      </c>
      <c r="AK119" s="73">
        <v>5.1748478856025858E-3</v>
      </c>
      <c r="AL119" s="74">
        <v>-5.8009427548759655E-3</v>
      </c>
      <c r="AM119" s="75"/>
    </row>
    <row r="120" spans="1:39" s="31" customFormat="1" ht="27.75" hidden="1" customHeight="1">
      <c r="A120" s="159"/>
      <c r="B120" s="49">
        <v>39722</v>
      </c>
      <c r="C120" s="64" t="s">
        <v>96</v>
      </c>
      <c r="D120" s="64" t="s">
        <v>96</v>
      </c>
      <c r="E120" s="64" t="s">
        <v>96</v>
      </c>
      <c r="F120" s="64" t="s">
        <v>96</v>
      </c>
      <c r="G120" s="64" t="s">
        <v>96</v>
      </c>
      <c r="H120" s="64" t="s">
        <v>96</v>
      </c>
      <c r="I120" s="64" t="s">
        <v>96</v>
      </c>
      <c r="J120" s="64" t="s">
        <v>96</v>
      </c>
      <c r="K120" s="64" t="s">
        <v>96</v>
      </c>
      <c r="L120" s="64" t="s">
        <v>96</v>
      </c>
      <c r="M120" s="64" t="s">
        <v>96</v>
      </c>
      <c r="N120" s="64" t="s">
        <v>96</v>
      </c>
      <c r="O120" s="64" t="s">
        <v>96</v>
      </c>
      <c r="P120" s="64" t="s">
        <v>96</v>
      </c>
      <c r="Q120" s="64" t="s">
        <v>96</v>
      </c>
      <c r="R120" s="64" t="s">
        <v>96</v>
      </c>
      <c r="S120" s="64" t="s">
        <v>96</v>
      </c>
      <c r="T120" s="64" t="s">
        <v>96</v>
      </c>
      <c r="U120" s="64" t="s">
        <v>96</v>
      </c>
      <c r="V120" s="64"/>
      <c r="W120" s="64" t="s">
        <v>96</v>
      </c>
      <c r="X120" s="64"/>
      <c r="Y120" s="64" t="s">
        <v>96</v>
      </c>
      <c r="Z120" s="64" t="s">
        <v>96</v>
      </c>
      <c r="AA120" s="64"/>
      <c r="AB120" s="64" t="s">
        <v>96</v>
      </c>
      <c r="AC120" s="64" t="s">
        <v>96</v>
      </c>
      <c r="AD120" s="64" t="s">
        <v>96</v>
      </c>
      <c r="AE120" s="64"/>
      <c r="AF120" s="64" t="s">
        <v>96</v>
      </c>
      <c r="AG120" s="64" t="s">
        <v>96</v>
      </c>
      <c r="AH120" s="64"/>
      <c r="AI120" s="64" t="s">
        <v>96</v>
      </c>
      <c r="AJ120" s="64" t="s">
        <v>96</v>
      </c>
      <c r="AK120" s="64" t="s">
        <v>96</v>
      </c>
      <c r="AL120" s="65" t="s">
        <v>96</v>
      </c>
      <c r="AM120" s="66"/>
    </row>
    <row r="121" spans="1:39" s="31" customFormat="1" ht="27.75" hidden="1" customHeight="1">
      <c r="A121" s="159"/>
      <c r="B121" s="49">
        <v>39753</v>
      </c>
      <c r="C121" s="64" t="s">
        <v>96</v>
      </c>
      <c r="D121" s="64" t="s">
        <v>96</v>
      </c>
      <c r="E121" s="64" t="s">
        <v>96</v>
      </c>
      <c r="F121" s="64" t="s">
        <v>96</v>
      </c>
      <c r="G121" s="64" t="s">
        <v>96</v>
      </c>
      <c r="H121" s="64" t="s">
        <v>96</v>
      </c>
      <c r="I121" s="64" t="s">
        <v>96</v>
      </c>
      <c r="J121" s="64" t="s">
        <v>96</v>
      </c>
      <c r="K121" s="64" t="s">
        <v>96</v>
      </c>
      <c r="L121" s="64" t="s">
        <v>96</v>
      </c>
      <c r="M121" s="64" t="s">
        <v>96</v>
      </c>
      <c r="N121" s="64" t="s">
        <v>96</v>
      </c>
      <c r="O121" s="64" t="s">
        <v>96</v>
      </c>
      <c r="P121" s="64" t="s">
        <v>96</v>
      </c>
      <c r="Q121" s="64" t="s">
        <v>96</v>
      </c>
      <c r="R121" s="64" t="s">
        <v>96</v>
      </c>
      <c r="S121" s="64" t="s">
        <v>96</v>
      </c>
      <c r="T121" s="64" t="s">
        <v>96</v>
      </c>
      <c r="U121" s="64" t="s">
        <v>96</v>
      </c>
      <c r="V121" s="64"/>
      <c r="W121" s="64" t="s">
        <v>96</v>
      </c>
      <c r="X121" s="64"/>
      <c r="Y121" s="64" t="s">
        <v>96</v>
      </c>
      <c r="Z121" s="64" t="s">
        <v>96</v>
      </c>
      <c r="AA121" s="64"/>
      <c r="AB121" s="64" t="s">
        <v>96</v>
      </c>
      <c r="AC121" s="64" t="s">
        <v>96</v>
      </c>
      <c r="AD121" s="64" t="s">
        <v>96</v>
      </c>
      <c r="AE121" s="64"/>
      <c r="AF121" s="64" t="s">
        <v>96</v>
      </c>
      <c r="AG121" s="64" t="s">
        <v>96</v>
      </c>
      <c r="AH121" s="64"/>
      <c r="AI121" s="64" t="s">
        <v>96</v>
      </c>
      <c r="AJ121" s="64" t="s">
        <v>96</v>
      </c>
      <c r="AK121" s="64" t="s">
        <v>96</v>
      </c>
      <c r="AL121" s="65" t="s">
        <v>96</v>
      </c>
      <c r="AM121" s="66"/>
    </row>
    <row r="122" spans="1:39" s="31" customFormat="1" ht="27.75" hidden="1" customHeight="1">
      <c r="A122" s="159"/>
      <c r="B122" s="49">
        <v>39783</v>
      </c>
      <c r="C122" s="64" t="s">
        <v>96</v>
      </c>
      <c r="D122" s="64" t="s">
        <v>96</v>
      </c>
      <c r="E122" s="64" t="s">
        <v>96</v>
      </c>
      <c r="F122" s="64" t="s">
        <v>96</v>
      </c>
      <c r="G122" s="64" t="s">
        <v>96</v>
      </c>
      <c r="H122" s="64" t="s">
        <v>96</v>
      </c>
      <c r="I122" s="64" t="s">
        <v>96</v>
      </c>
      <c r="J122" s="64" t="s">
        <v>96</v>
      </c>
      <c r="K122" s="64" t="s">
        <v>96</v>
      </c>
      <c r="L122" s="64" t="s">
        <v>96</v>
      </c>
      <c r="M122" s="64" t="s">
        <v>96</v>
      </c>
      <c r="N122" s="64" t="s">
        <v>96</v>
      </c>
      <c r="O122" s="64" t="s">
        <v>96</v>
      </c>
      <c r="P122" s="64" t="s">
        <v>96</v>
      </c>
      <c r="Q122" s="64" t="s">
        <v>96</v>
      </c>
      <c r="R122" s="64" t="s">
        <v>96</v>
      </c>
      <c r="S122" s="64" t="s">
        <v>96</v>
      </c>
      <c r="T122" s="64" t="s">
        <v>96</v>
      </c>
      <c r="U122" s="64" t="s">
        <v>96</v>
      </c>
      <c r="V122" s="64"/>
      <c r="W122" s="64" t="s">
        <v>96</v>
      </c>
      <c r="X122" s="64"/>
      <c r="Y122" s="64" t="s">
        <v>96</v>
      </c>
      <c r="Z122" s="64" t="s">
        <v>96</v>
      </c>
      <c r="AA122" s="64"/>
      <c r="AB122" s="64" t="s">
        <v>96</v>
      </c>
      <c r="AC122" s="64" t="s">
        <v>96</v>
      </c>
      <c r="AD122" s="64" t="s">
        <v>96</v>
      </c>
      <c r="AE122" s="64"/>
      <c r="AF122" s="64" t="s">
        <v>96</v>
      </c>
      <c r="AG122" s="64" t="s">
        <v>96</v>
      </c>
      <c r="AH122" s="64"/>
      <c r="AI122" s="64" t="s">
        <v>96</v>
      </c>
      <c r="AJ122" s="64" t="s">
        <v>96</v>
      </c>
      <c r="AK122" s="64" t="s">
        <v>96</v>
      </c>
      <c r="AL122" s="65" t="s">
        <v>96</v>
      </c>
      <c r="AM122" s="66"/>
    </row>
    <row r="123" spans="1:39" s="31" customFormat="1" ht="27.75" hidden="1" customHeight="1">
      <c r="A123" s="159"/>
      <c r="B123" s="49">
        <v>39814</v>
      </c>
      <c r="C123" s="64" t="s">
        <v>96</v>
      </c>
      <c r="D123" s="64" t="s">
        <v>96</v>
      </c>
      <c r="E123" s="64" t="s">
        <v>96</v>
      </c>
      <c r="F123" s="64" t="s">
        <v>96</v>
      </c>
      <c r="G123" s="64" t="s">
        <v>96</v>
      </c>
      <c r="H123" s="64" t="s">
        <v>96</v>
      </c>
      <c r="I123" s="64" t="s">
        <v>96</v>
      </c>
      <c r="J123" s="64" t="s">
        <v>96</v>
      </c>
      <c r="K123" s="64" t="s">
        <v>96</v>
      </c>
      <c r="L123" s="64" t="s">
        <v>96</v>
      </c>
      <c r="M123" s="64" t="s">
        <v>96</v>
      </c>
      <c r="N123" s="64" t="s">
        <v>96</v>
      </c>
      <c r="O123" s="64" t="s">
        <v>96</v>
      </c>
      <c r="P123" s="64" t="s">
        <v>96</v>
      </c>
      <c r="Q123" s="64" t="s">
        <v>96</v>
      </c>
      <c r="R123" s="64" t="s">
        <v>96</v>
      </c>
      <c r="S123" s="64" t="s">
        <v>96</v>
      </c>
      <c r="T123" s="64" t="s">
        <v>96</v>
      </c>
      <c r="U123" s="64" t="s">
        <v>96</v>
      </c>
      <c r="V123" s="64"/>
      <c r="W123" s="64" t="s">
        <v>96</v>
      </c>
      <c r="X123" s="64"/>
      <c r="Y123" s="64" t="s">
        <v>96</v>
      </c>
      <c r="Z123" s="64" t="s">
        <v>96</v>
      </c>
      <c r="AA123" s="64"/>
      <c r="AB123" s="64" t="s">
        <v>96</v>
      </c>
      <c r="AC123" s="64" t="s">
        <v>96</v>
      </c>
      <c r="AD123" s="64" t="s">
        <v>96</v>
      </c>
      <c r="AE123" s="64"/>
      <c r="AF123" s="64" t="s">
        <v>96</v>
      </c>
      <c r="AG123" s="64" t="s">
        <v>96</v>
      </c>
      <c r="AH123" s="64"/>
      <c r="AI123" s="64" t="s">
        <v>96</v>
      </c>
      <c r="AJ123" s="64" t="s">
        <v>96</v>
      </c>
      <c r="AK123" s="64" t="s">
        <v>96</v>
      </c>
      <c r="AL123" s="65" t="s">
        <v>96</v>
      </c>
      <c r="AM123" s="66"/>
    </row>
    <row r="124" spans="1:39" s="31" customFormat="1" ht="27.75" hidden="1" customHeight="1">
      <c r="A124" s="159"/>
      <c r="B124" s="49">
        <v>39845</v>
      </c>
      <c r="C124" s="64" t="s">
        <v>96</v>
      </c>
      <c r="D124" s="64" t="s">
        <v>96</v>
      </c>
      <c r="E124" s="64" t="s">
        <v>96</v>
      </c>
      <c r="F124" s="64" t="s">
        <v>96</v>
      </c>
      <c r="G124" s="64" t="s">
        <v>96</v>
      </c>
      <c r="H124" s="64" t="s">
        <v>96</v>
      </c>
      <c r="I124" s="64" t="s">
        <v>96</v>
      </c>
      <c r="J124" s="64" t="s">
        <v>96</v>
      </c>
      <c r="K124" s="64" t="s">
        <v>96</v>
      </c>
      <c r="L124" s="64" t="s">
        <v>96</v>
      </c>
      <c r="M124" s="64" t="s">
        <v>96</v>
      </c>
      <c r="N124" s="64" t="s">
        <v>96</v>
      </c>
      <c r="O124" s="64" t="s">
        <v>96</v>
      </c>
      <c r="P124" s="64" t="s">
        <v>96</v>
      </c>
      <c r="Q124" s="64" t="s">
        <v>96</v>
      </c>
      <c r="R124" s="64" t="s">
        <v>96</v>
      </c>
      <c r="S124" s="64" t="s">
        <v>96</v>
      </c>
      <c r="T124" s="64" t="s">
        <v>96</v>
      </c>
      <c r="U124" s="64" t="s">
        <v>96</v>
      </c>
      <c r="V124" s="64"/>
      <c r="W124" s="64" t="s">
        <v>96</v>
      </c>
      <c r="X124" s="64"/>
      <c r="Y124" s="64" t="s">
        <v>96</v>
      </c>
      <c r="Z124" s="64" t="s">
        <v>96</v>
      </c>
      <c r="AA124" s="64"/>
      <c r="AB124" s="64" t="s">
        <v>96</v>
      </c>
      <c r="AC124" s="64" t="s">
        <v>96</v>
      </c>
      <c r="AD124" s="64" t="s">
        <v>96</v>
      </c>
      <c r="AE124" s="64"/>
      <c r="AF124" s="64" t="s">
        <v>96</v>
      </c>
      <c r="AG124" s="64" t="s">
        <v>96</v>
      </c>
      <c r="AH124" s="64"/>
      <c r="AI124" s="64" t="s">
        <v>96</v>
      </c>
      <c r="AJ124" s="64" t="s">
        <v>96</v>
      </c>
      <c r="AK124" s="64" t="s">
        <v>96</v>
      </c>
      <c r="AL124" s="65" t="s">
        <v>96</v>
      </c>
      <c r="AM124" s="66"/>
    </row>
    <row r="125" spans="1:39" s="31" customFormat="1" ht="27.75" hidden="1" customHeight="1">
      <c r="A125" s="159"/>
      <c r="B125" s="49">
        <v>39873</v>
      </c>
      <c r="C125" s="64" t="s">
        <v>96</v>
      </c>
      <c r="D125" s="64" t="s">
        <v>96</v>
      </c>
      <c r="E125" s="64" t="s">
        <v>96</v>
      </c>
      <c r="F125" s="64" t="s">
        <v>96</v>
      </c>
      <c r="G125" s="64" t="s">
        <v>96</v>
      </c>
      <c r="H125" s="64" t="s">
        <v>96</v>
      </c>
      <c r="I125" s="64" t="s">
        <v>96</v>
      </c>
      <c r="J125" s="64" t="s">
        <v>96</v>
      </c>
      <c r="K125" s="64" t="s">
        <v>96</v>
      </c>
      <c r="L125" s="64" t="s">
        <v>96</v>
      </c>
      <c r="M125" s="64" t="s">
        <v>96</v>
      </c>
      <c r="N125" s="64" t="s">
        <v>96</v>
      </c>
      <c r="O125" s="64" t="s">
        <v>96</v>
      </c>
      <c r="P125" s="64" t="s">
        <v>96</v>
      </c>
      <c r="Q125" s="69" t="s">
        <v>96</v>
      </c>
      <c r="R125" s="69" t="s">
        <v>96</v>
      </c>
      <c r="S125" s="69" t="s">
        <v>96</v>
      </c>
      <c r="T125" s="69" t="s">
        <v>96</v>
      </c>
      <c r="U125" s="64" t="s">
        <v>96</v>
      </c>
      <c r="V125" s="64"/>
      <c r="W125" s="64" t="s">
        <v>96</v>
      </c>
      <c r="X125" s="64"/>
      <c r="Y125" s="64" t="s">
        <v>96</v>
      </c>
      <c r="Z125" s="64" t="s">
        <v>96</v>
      </c>
      <c r="AA125" s="64"/>
      <c r="AB125" s="64" t="s">
        <v>96</v>
      </c>
      <c r="AC125" s="64" t="s">
        <v>96</v>
      </c>
      <c r="AD125" s="64" t="s">
        <v>96</v>
      </c>
      <c r="AE125" s="64"/>
      <c r="AF125" s="64" t="s">
        <v>96</v>
      </c>
      <c r="AG125" s="64" t="s">
        <v>96</v>
      </c>
      <c r="AH125" s="64"/>
      <c r="AI125" s="64" t="s">
        <v>96</v>
      </c>
      <c r="AJ125" s="64" t="s">
        <v>96</v>
      </c>
      <c r="AK125" s="64" t="s">
        <v>96</v>
      </c>
      <c r="AL125" s="65" t="s">
        <v>96</v>
      </c>
      <c r="AM125" s="66"/>
    </row>
    <row r="126" spans="1:39" s="31" customFormat="1" ht="12.75" customHeight="1">
      <c r="A126" s="32"/>
      <c r="B126" s="33"/>
      <c r="C126" s="76"/>
      <c r="D126" s="76"/>
      <c r="E126" s="77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8"/>
      <c r="R126" s="78"/>
      <c r="S126" s="78"/>
      <c r="T126" s="78"/>
      <c r="AM126" s="79"/>
    </row>
    <row r="127" spans="1:39" s="80" customFormat="1" ht="24.95" customHeight="1">
      <c r="B127" s="81"/>
      <c r="C127" s="80" t="s">
        <v>97</v>
      </c>
      <c r="Q127" s="82"/>
      <c r="R127" s="78"/>
      <c r="S127" s="78"/>
      <c r="T127" s="78"/>
      <c r="AM127" s="83"/>
    </row>
    <row r="128" spans="1:39" s="80" customFormat="1" ht="24.95" customHeight="1">
      <c r="B128" s="81"/>
      <c r="C128" s="80" t="s">
        <v>98</v>
      </c>
      <c r="R128" s="84"/>
      <c r="S128" s="84"/>
      <c r="T128" s="84"/>
      <c r="AM128" s="83"/>
    </row>
    <row r="129" spans="2:39" s="80" customFormat="1" ht="24.95" customHeight="1">
      <c r="B129" s="81"/>
      <c r="C129" s="80" t="s">
        <v>99</v>
      </c>
      <c r="R129" s="84"/>
      <c r="S129" s="84"/>
      <c r="T129" s="84"/>
      <c r="AM129" s="83"/>
    </row>
    <row r="130" spans="2:39">
      <c r="AM130" s="78"/>
    </row>
    <row r="131" spans="2:39">
      <c r="AM131" s="78"/>
    </row>
    <row r="132" spans="2:39">
      <c r="AM132" s="78"/>
    </row>
    <row r="133" spans="2:39">
      <c r="AM133" s="78"/>
    </row>
    <row r="134" spans="2:39">
      <c r="AM134" s="78"/>
    </row>
    <row r="135" spans="2:39">
      <c r="AM135" s="78"/>
    </row>
    <row r="136" spans="2:39">
      <c r="AM136" s="78"/>
    </row>
  </sheetData>
  <mergeCells count="82">
    <mergeCell ref="AI2:AL2"/>
    <mergeCell ref="A3:B5"/>
    <mergeCell ref="C3:C5"/>
    <mergeCell ref="D3:D5"/>
    <mergeCell ref="E3:L3"/>
    <mergeCell ref="M3:P3"/>
    <mergeCell ref="Q3:S3"/>
    <mergeCell ref="U3:U5"/>
    <mergeCell ref="K4:K5"/>
    <mergeCell ref="L4:L5"/>
    <mergeCell ref="M4:M5"/>
    <mergeCell ref="D2:T2"/>
    <mergeCell ref="U2:AF2"/>
    <mergeCell ref="AL4:AL5"/>
    <mergeCell ref="AE4:AE5"/>
    <mergeCell ref="AF4:AF5"/>
    <mergeCell ref="A6:B6"/>
    <mergeCell ref="AA4:AA5"/>
    <mergeCell ref="AB4:AB5"/>
    <mergeCell ref="AC4:AC5"/>
    <mergeCell ref="AD4:AD5"/>
    <mergeCell ref="T4:T5"/>
    <mergeCell ref="V4:V5"/>
    <mergeCell ref="W4:W5"/>
    <mergeCell ref="X4:X5"/>
    <mergeCell ref="Y4:Y5"/>
    <mergeCell ref="Z4:Z5"/>
    <mergeCell ref="N4:N5"/>
    <mergeCell ref="O4:O5"/>
    <mergeCell ref="A12:B12"/>
    <mergeCell ref="AG4:AG5"/>
    <mergeCell ref="AH4:AH5"/>
    <mergeCell ref="AJ4:AJ5"/>
    <mergeCell ref="AK4:AK5"/>
    <mergeCell ref="P4:P5"/>
    <mergeCell ref="Q4:Q5"/>
    <mergeCell ref="R4:R5"/>
    <mergeCell ref="S4:S5"/>
    <mergeCell ref="AI3:AI5"/>
    <mergeCell ref="E4:E5"/>
    <mergeCell ref="F4:F5"/>
    <mergeCell ref="G4:G5"/>
    <mergeCell ref="H4:H5"/>
    <mergeCell ref="I4:I5"/>
    <mergeCell ref="J4:J5"/>
    <mergeCell ref="A7:B7"/>
    <mergeCell ref="A8:B8"/>
    <mergeCell ref="A9:B9"/>
    <mergeCell ref="A10:B10"/>
    <mergeCell ref="A11:B11"/>
    <mergeCell ref="A26:B26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5:B25"/>
    <mergeCell ref="A38:B38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101:A112"/>
    <mergeCell ref="A113:A125"/>
    <mergeCell ref="A39:B39"/>
    <mergeCell ref="A41:A52"/>
    <mergeCell ref="A53:A64"/>
    <mergeCell ref="A65:A76"/>
    <mergeCell ref="A77:A88"/>
    <mergeCell ref="A89:A100"/>
  </mergeCells>
  <phoneticPr fontId="3"/>
  <pageMargins left="0.59055118110236227" right="0.59055118110236227" top="0.98425196850393704" bottom="0.39370078740157483" header="0.78740157480314965" footer="0.51181102362204722"/>
  <pageSetup paperSize="9" scale="26" fitToWidth="2" orientation="landscape" r:id="rId1"/>
  <headerFooter alignWithMargins="0">
    <oddHeader>&amp;C&amp;"ＭＳ Ｐゴシック,太字"&amp;28介　　護　　費　　の　　推　　移</oddHeader>
  </headerFooter>
  <colBreaks count="1" manualBreakCount="1">
    <brk id="20" max="1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O137"/>
  <sheetViews>
    <sheetView tabSelected="1" view="pageBreakPreview" zoomScale="50" zoomScaleNormal="50" zoomScaleSheetLayoutView="40" workbookViewId="0">
      <pane xSplit="2" ySplit="5" topLeftCell="K6" activePane="bottomRight" state="frozen"/>
      <selection activeCell="A15" sqref="A15:IV15"/>
      <selection pane="topRight" activeCell="A15" sqref="A15:IV15"/>
      <selection pane="bottomLeft" activeCell="A15" sqref="A15:IV15"/>
      <selection pane="bottomRight" activeCell="AI137" sqref="AI137"/>
    </sheetView>
  </sheetViews>
  <sheetFormatPr defaultRowHeight="13.5"/>
  <cols>
    <col min="1" max="1" width="16.375" style="86" customWidth="1"/>
    <col min="2" max="2" width="16.375" style="85" customWidth="1"/>
    <col min="3" max="20" width="21.625" style="84" customWidth="1"/>
    <col min="21" max="38" width="22.625" style="84" customWidth="1"/>
    <col min="39" max="39" width="19.125" style="84" customWidth="1"/>
    <col min="40" max="256" width="9" style="84"/>
    <col min="257" max="258" width="16.375" style="84" customWidth="1"/>
    <col min="259" max="276" width="21.625" style="84" customWidth="1"/>
    <col min="277" max="294" width="22.625" style="84" customWidth="1"/>
    <col min="295" max="295" width="19.125" style="84" customWidth="1"/>
    <col min="296" max="512" width="9" style="84"/>
    <col min="513" max="514" width="16.375" style="84" customWidth="1"/>
    <col min="515" max="532" width="21.625" style="84" customWidth="1"/>
    <col min="533" max="550" width="22.625" style="84" customWidth="1"/>
    <col min="551" max="551" width="19.125" style="84" customWidth="1"/>
    <col min="552" max="768" width="9" style="84"/>
    <col min="769" max="770" width="16.375" style="84" customWidth="1"/>
    <col min="771" max="788" width="21.625" style="84" customWidth="1"/>
    <col min="789" max="806" width="22.625" style="84" customWidth="1"/>
    <col min="807" max="807" width="19.125" style="84" customWidth="1"/>
    <col min="808" max="1024" width="9" style="84"/>
    <col min="1025" max="1026" width="16.375" style="84" customWidth="1"/>
    <col min="1027" max="1044" width="21.625" style="84" customWidth="1"/>
    <col min="1045" max="1062" width="22.625" style="84" customWidth="1"/>
    <col min="1063" max="1063" width="19.125" style="84" customWidth="1"/>
    <col min="1064" max="1280" width="9" style="84"/>
    <col min="1281" max="1282" width="16.375" style="84" customWidth="1"/>
    <col min="1283" max="1300" width="21.625" style="84" customWidth="1"/>
    <col min="1301" max="1318" width="22.625" style="84" customWidth="1"/>
    <col min="1319" max="1319" width="19.125" style="84" customWidth="1"/>
    <col min="1320" max="1536" width="9" style="84"/>
    <col min="1537" max="1538" width="16.375" style="84" customWidth="1"/>
    <col min="1539" max="1556" width="21.625" style="84" customWidth="1"/>
    <col min="1557" max="1574" width="22.625" style="84" customWidth="1"/>
    <col min="1575" max="1575" width="19.125" style="84" customWidth="1"/>
    <col min="1576" max="1792" width="9" style="84"/>
    <col min="1793" max="1794" width="16.375" style="84" customWidth="1"/>
    <col min="1795" max="1812" width="21.625" style="84" customWidth="1"/>
    <col min="1813" max="1830" width="22.625" style="84" customWidth="1"/>
    <col min="1831" max="1831" width="19.125" style="84" customWidth="1"/>
    <col min="1832" max="2048" width="9" style="84"/>
    <col min="2049" max="2050" width="16.375" style="84" customWidth="1"/>
    <col min="2051" max="2068" width="21.625" style="84" customWidth="1"/>
    <col min="2069" max="2086" width="22.625" style="84" customWidth="1"/>
    <col min="2087" max="2087" width="19.125" style="84" customWidth="1"/>
    <col min="2088" max="2304" width="9" style="84"/>
    <col min="2305" max="2306" width="16.375" style="84" customWidth="1"/>
    <col min="2307" max="2324" width="21.625" style="84" customWidth="1"/>
    <col min="2325" max="2342" width="22.625" style="84" customWidth="1"/>
    <col min="2343" max="2343" width="19.125" style="84" customWidth="1"/>
    <col min="2344" max="2560" width="9" style="84"/>
    <col min="2561" max="2562" width="16.375" style="84" customWidth="1"/>
    <col min="2563" max="2580" width="21.625" style="84" customWidth="1"/>
    <col min="2581" max="2598" width="22.625" style="84" customWidth="1"/>
    <col min="2599" max="2599" width="19.125" style="84" customWidth="1"/>
    <col min="2600" max="2816" width="9" style="84"/>
    <col min="2817" max="2818" width="16.375" style="84" customWidth="1"/>
    <col min="2819" max="2836" width="21.625" style="84" customWidth="1"/>
    <col min="2837" max="2854" width="22.625" style="84" customWidth="1"/>
    <col min="2855" max="2855" width="19.125" style="84" customWidth="1"/>
    <col min="2856" max="3072" width="9" style="84"/>
    <col min="3073" max="3074" width="16.375" style="84" customWidth="1"/>
    <col min="3075" max="3092" width="21.625" style="84" customWidth="1"/>
    <col min="3093" max="3110" width="22.625" style="84" customWidth="1"/>
    <col min="3111" max="3111" width="19.125" style="84" customWidth="1"/>
    <col min="3112" max="3328" width="9" style="84"/>
    <col min="3329" max="3330" width="16.375" style="84" customWidth="1"/>
    <col min="3331" max="3348" width="21.625" style="84" customWidth="1"/>
    <col min="3349" max="3366" width="22.625" style="84" customWidth="1"/>
    <col min="3367" max="3367" width="19.125" style="84" customWidth="1"/>
    <col min="3368" max="3584" width="9" style="84"/>
    <col min="3585" max="3586" width="16.375" style="84" customWidth="1"/>
    <col min="3587" max="3604" width="21.625" style="84" customWidth="1"/>
    <col min="3605" max="3622" width="22.625" style="84" customWidth="1"/>
    <col min="3623" max="3623" width="19.125" style="84" customWidth="1"/>
    <col min="3624" max="3840" width="9" style="84"/>
    <col min="3841" max="3842" width="16.375" style="84" customWidth="1"/>
    <col min="3843" max="3860" width="21.625" style="84" customWidth="1"/>
    <col min="3861" max="3878" width="22.625" style="84" customWidth="1"/>
    <col min="3879" max="3879" width="19.125" style="84" customWidth="1"/>
    <col min="3880" max="4096" width="9" style="84"/>
    <col min="4097" max="4098" width="16.375" style="84" customWidth="1"/>
    <col min="4099" max="4116" width="21.625" style="84" customWidth="1"/>
    <col min="4117" max="4134" width="22.625" style="84" customWidth="1"/>
    <col min="4135" max="4135" width="19.125" style="84" customWidth="1"/>
    <col min="4136" max="4352" width="9" style="84"/>
    <col min="4353" max="4354" width="16.375" style="84" customWidth="1"/>
    <col min="4355" max="4372" width="21.625" style="84" customWidth="1"/>
    <col min="4373" max="4390" width="22.625" style="84" customWidth="1"/>
    <col min="4391" max="4391" width="19.125" style="84" customWidth="1"/>
    <col min="4392" max="4608" width="9" style="84"/>
    <col min="4609" max="4610" width="16.375" style="84" customWidth="1"/>
    <col min="4611" max="4628" width="21.625" style="84" customWidth="1"/>
    <col min="4629" max="4646" width="22.625" style="84" customWidth="1"/>
    <col min="4647" max="4647" width="19.125" style="84" customWidth="1"/>
    <col min="4648" max="4864" width="9" style="84"/>
    <col min="4865" max="4866" width="16.375" style="84" customWidth="1"/>
    <col min="4867" max="4884" width="21.625" style="84" customWidth="1"/>
    <col min="4885" max="4902" width="22.625" style="84" customWidth="1"/>
    <col min="4903" max="4903" width="19.125" style="84" customWidth="1"/>
    <col min="4904" max="5120" width="9" style="84"/>
    <col min="5121" max="5122" width="16.375" style="84" customWidth="1"/>
    <col min="5123" max="5140" width="21.625" style="84" customWidth="1"/>
    <col min="5141" max="5158" width="22.625" style="84" customWidth="1"/>
    <col min="5159" max="5159" width="19.125" style="84" customWidth="1"/>
    <col min="5160" max="5376" width="9" style="84"/>
    <col min="5377" max="5378" width="16.375" style="84" customWidth="1"/>
    <col min="5379" max="5396" width="21.625" style="84" customWidth="1"/>
    <col min="5397" max="5414" width="22.625" style="84" customWidth="1"/>
    <col min="5415" max="5415" width="19.125" style="84" customWidth="1"/>
    <col min="5416" max="5632" width="9" style="84"/>
    <col min="5633" max="5634" width="16.375" style="84" customWidth="1"/>
    <col min="5635" max="5652" width="21.625" style="84" customWidth="1"/>
    <col min="5653" max="5670" width="22.625" style="84" customWidth="1"/>
    <col min="5671" max="5671" width="19.125" style="84" customWidth="1"/>
    <col min="5672" max="5888" width="9" style="84"/>
    <col min="5889" max="5890" width="16.375" style="84" customWidth="1"/>
    <col min="5891" max="5908" width="21.625" style="84" customWidth="1"/>
    <col min="5909" max="5926" width="22.625" style="84" customWidth="1"/>
    <col min="5927" max="5927" width="19.125" style="84" customWidth="1"/>
    <col min="5928" max="6144" width="9" style="84"/>
    <col min="6145" max="6146" width="16.375" style="84" customWidth="1"/>
    <col min="6147" max="6164" width="21.625" style="84" customWidth="1"/>
    <col min="6165" max="6182" width="22.625" style="84" customWidth="1"/>
    <col min="6183" max="6183" width="19.125" style="84" customWidth="1"/>
    <col min="6184" max="6400" width="9" style="84"/>
    <col min="6401" max="6402" width="16.375" style="84" customWidth="1"/>
    <col min="6403" max="6420" width="21.625" style="84" customWidth="1"/>
    <col min="6421" max="6438" width="22.625" style="84" customWidth="1"/>
    <col min="6439" max="6439" width="19.125" style="84" customWidth="1"/>
    <col min="6440" max="6656" width="9" style="84"/>
    <col min="6657" max="6658" width="16.375" style="84" customWidth="1"/>
    <col min="6659" max="6676" width="21.625" style="84" customWidth="1"/>
    <col min="6677" max="6694" width="22.625" style="84" customWidth="1"/>
    <col min="6695" max="6695" width="19.125" style="84" customWidth="1"/>
    <col min="6696" max="6912" width="9" style="84"/>
    <col min="6913" max="6914" width="16.375" style="84" customWidth="1"/>
    <col min="6915" max="6932" width="21.625" style="84" customWidth="1"/>
    <col min="6933" max="6950" width="22.625" style="84" customWidth="1"/>
    <col min="6951" max="6951" width="19.125" style="84" customWidth="1"/>
    <col min="6952" max="7168" width="9" style="84"/>
    <col min="7169" max="7170" width="16.375" style="84" customWidth="1"/>
    <col min="7171" max="7188" width="21.625" style="84" customWidth="1"/>
    <col min="7189" max="7206" width="22.625" style="84" customWidth="1"/>
    <col min="7207" max="7207" width="19.125" style="84" customWidth="1"/>
    <col min="7208" max="7424" width="9" style="84"/>
    <col min="7425" max="7426" width="16.375" style="84" customWidth="1"/>
    <col min="7427" max="7444" width="21.625" style="84" customWidth="1"/>
    <col min="7445" max="7462" width="22.625" style="84" customWidth="1"/>
    <col min="7463" max="7463" width="19.125" style="84" customWidth="1"/>
    <col min="7464" max="7680" width="9" style="84"/>
    <col min="7681" max="7682" width="16.375" style="84" customWidth="1"/>
    <col min="7683" max="7700" width="21.625" style="84" customWidth="1"/>
    <col min="7701" max="7718" width="22.625" style="84" customWidth="1"/>
    <col min="7719" max="7719" width="19.125" style="84" customWidth="1"/>
    <col min="7720" max="7936" width="9" style="84"/>
    <col min="7937" max="7938" width="16.375" style="84" customWidth="1"/>
    <col min="7939" max="7956" width="21.625" style="84" customWidth="1"/>
    <col min="7957" max="7974" width="22.625" style="84" customWidth="1"/>
    <col min="7975" max="7975" width="19.125" style="84" customWidth="1"/>
    <col min="7976" max="8192" width="9" style="84"/>
    <col min="8193" max="8194" width="16.375" style="84" customWidth="1"/>
    <col min="8195" max="8212" width="21.625" style="84" customWidth="1"/>
    <col min="8213" max="8230" width="22.625" style="84" customWidth="1"/>
    <col min="8231" max="8231" width="19.125" style="84" customWidth="1"/>
    <col min="8232" max="8448" width="9" style="84"/>
    <col min="8449" max="8450" width="16.375" style="84" customWidth="1"/>
    <col min="8451" max="8468" width="21.625" style="84" customWidth="1"/>
    <col min="8469" max="8486" width="22.625" style="84" customWidth="1"/>
    <col min="8487" max="8487" width="19.125" style="84" customWidth="1"/>
    <col min="8488" max="8704" width="9" style="84"/>
    <col min="8705" max="8706" width="16.375" style="84" customWidth="1"/>
    <col min="8707" max="8724" width="21.625" style="84" customWidth="1"/>
    <col min="8725" max="8742" width="22.625" style="84" customWidth="1"/>
    <col min="8743" max="8743" width="19.125" style="84" customWidth="1"/>
    <col min="8744" max="8960" width="9" style="84"/>
    <col min="8961" max="8962" width="16.375" style="84" customWidth="1"/>
    <col min="8963" max="8980" width="21.625" style="84" customWidth="1"/>
    <col min="8981" max="8998" width="22.625" style="84" customWidth="1"/>
    <col min="8999" max="8999" width="19.125" style="84" customWidth="1"/>
    <col min="9000" max="9216" width="9" style="84"/>
    <col min="9217" max="9218" width="16.375" style="84" customWidth="1"/>
    <col min="9219" max="9236" width="21.625" style="84" customWidth="1"/>
    <col min="9237" max="9254" width="22.625" style="84" customWidth="1"/>
    <col min="9255" max="9255" width="19.125" style="84" customWidth="1"/>
    <col min="9256" max="9472" width="9" style="84"/>
    <col min="9473" max="9474" width="16.375" style="84" customWidth="1"/>
    <col min="9475" max="9492" width="21.625" style="84" customWidth="1"/>
    <col min="9493" max="9510" width="22.625" style="84" customWidth="1"/>
    <col min="9511" max="9511" width="19.125" style="84" customWidth="1"/>
    <col min="9512" max="9728" width="9" style="84"/>
    <col min="9729" max="9730" width="16.375" style="84" customWidth="1"/>
    <col min="9731" max="9748" width="21.625" style="84" customWidth="1"/>
    <col min="9749" max="9766" width="22.625" style="84" customWidth="1"/>
    <col min="9767" max="9767" width="19.125" style="84" customWidth="1"/>
    <col min="9768" max="9984" width="9" style="84"/>
    <col min="9985" max="9986" width="16.375" style="84" customWidth="1"/>
    <col min="9987" max="10004" width="21.625" style="84" customWidth="1"/>
    <col min="10005" max="10022" width="22.625" style="84" customWidth="1"/>
    <col min="10023" max="10023" width="19.125" style="84" customWidth="1"/>
    <col min="10024" max="10240" width="9" style="84"/>
    <col min="10241" max="10242" width="16.375" style="84" customWidth="1"/>
    <col min="10243" max="10260" width="21.625" style="84" customWidth="1"/>
    <col min="10261" max="10278" width="22.625" style="84" customWidth="1"/>
    <col min="10279" max="10279" width="19.125" style="84" customWidth="1"/>
    <col min="10280" max="10496" width="9" style="84"/>
    <col min="10497" max="10498" width="16.375" style="84" customWidth="1"/>
    <col min="10499" max="10516" width="21.625" style="84" customWidth="1"/>
    <col min="10517" max="10534" width="22.625" style="84" customWidth="1"/>
    <col min="10535" max="10535" width="19.125" style="84" customWidth="1"/>
    <col min="10536" max="10752" width="9" style="84"/>
    <col min="10753" max="10754" width="16.375" style="84" customWidth="1"/>
    <col min="10755" max="10772" width="21.625" style="84" customWidth="1"/>
    <col min="10773" max="10790" width="22.625" style="84" customWidth="1"/>
    <col min="10791" max="10791" width="19.125" style="84" customWidth="1"/>
    <col min="10792" max="11008" width="9" style="84"/>
    <col min="11009" max="11010" width="16.375" style="84" customWidth="1"/>
    <col min="11011" max="11028" width="21.625" style="84" customWidth="1"/>
    <col min="11029" max="11046" width="22.625" style="84" customWidth="1"/>
    <col min="11047" max="11047" width="19.125" style="84" customWidth="1"/>
    <col min="11048" max="11264" width="9" style="84"/>
    <col min="11265" max="11266" width="16.375" style="84" customWidth="1"/>
    <col min="11267" max="11284" width="21.625" style="84" customWidth="1"/>
    <col min="11285" max="11302" width="22.625" style="84" customWidth="1"/>
    <col min="11303" max="11303" width="19.125" style="84" customWidth="1"/>
    <col min="11304" max="11520" width="9" style="84"/>
    <col min="11521" max="11522" width="16.375" style="84" customWidth="1"/>
    <col min="11523" max="11540" width="21.625" style="84" customWidth="1"/>
    <col min="11541" max="11558" width="22.625" style="84" customWidth="1"/>
    <col min="11559" max="11559" width="19.125" style="84" customWidth="1"/>
    <col min="11560" max="11776" width="9" style="84"/>
    <col min="11777" max="11778" width="16.375" style="84" customWidth="1"/>
    <col min="11779" max="11796" width="21.625" style="84" customWidth="1"/>
    <col min="11797" max="11814" width="22.625" style="84" customWidth="1"/>
    <col min="11815" max="11815" width="19.125" style="84" customWidth="1"/>
    <col min="11816" max="12032" width="9" style="84"/>
    <col min="12033" max="12034" width="16.375" style="84" customWidth="1"/>
    <col min="12035" max="12052" width="21.625" style="84" customWidth="1"/>
    <col min="12053" max="12070" width="22.625" style="84" customWidth="1"/>
    <col min="12071" max="12071" width="19.125" style="84" customWidth="1"/>
    <col min="12072" max="12288" width="9" style="84"/>
    <col min="12289" max="12290" width="16.375" style="84" customWidth="1"/>
    <col min="12291" max="12308" width="21.625" style="84" customWidth="1"/>
    <col min="12309" max="12326" width="22.625" style="84" customWidth="1"/>
    <col min="12327" max="12327" width="19.125" style="84" customWidth="1"/>
    <col min="12328" max="12544" width="9" style="84"/>
    <col min="12545" max="12546" width="16.375" style="84" customWidth="1"/>
    <col min="12547" max="12564" width="21.625" style="84" customWidth="1"/>
    <col min="12565" max="12582" width="22.625" style="84" customWidth="1"/>
    <col min="12583" max="12583" width="19.125" style="84" customWidth="1"/>
    <col min="12584" max="12800" width="9" style="84"/>
    <col min="12801" max="12802" width="16.375" style="84" customWidth="1"/>
    <col min="12803" max="12820" width="21.625" style="84" customWidth="1"/>
    <col min="12821" max="12838" width="22.625" style="84" customWidth="1"/>
    <col min="12839" max="12839" width="19.125" style="84" customWidth="1"/>
    <col min="12840" max="13056" width="9" style="84"/>
    <col min="13057" max="13058" width="16.375" style="84" customWidth="1"/>
    <col min="13059" max="13076" width="21.625" style="84" customWidth="1"/>
    <col min="13077" max="13094" width="22.625" style="84" customWidth="1"/>
    <col min="13095" max="13095" width="19.125" style="84" customWidth="1"/>
    <col min="13096" max="13312" width="9" style="84"/>
    <col min="13313" max="13314" width="16.375" style="84" customWidth="1"/>
    <col min="13315" max="13332" width="21.625" style="84" customWidth="1"/>
    <col min="13333" max="13350" width="22.625" style="84" customWidth="1"/>
    <col min="13351" max="13351" width="19.125" style="84" customWidth="1"/>
    <col min="13352" max="13568" width="9" style="84"/>
    <col min="13569" max="13570" width="16.375" style="84" customWidth="1"/>
    <col min="13571" max="13588" width="21.625" style="84" customWidth="1"/>
    <col min="13589" max="13606" width="22.625" style="84" customWidth="1"/>
    <col min="13607" max="13607" width="19.125" style="84" customWidth="1"/>
    <col min="13608" max="13824" width="9" style="84"/>
    <col min="13825" max="13826" width="16.375" style="84" customWidth="1"/>
    <col min="13827" max="13844" width="21.625" style="84" customWidth="1"/>
    <col min="13845" max="13862" width="22.625" style="84" customWidth="1"/>
    <col min="13863" max="13863" width="19.125" style="84" customWidth="1"/>
    <col min="13864" max="14080" width="9" style="84"/>
    <col min="14081" max="14082" width="16.375" style="84" customWidth="1"/>
    <col min="14083" max="14100" width="21.625" style="84" customWidth="1"/>
    <col min="14101" max="14118" width="22.625" style="84" customWidth="1"/>
    <col min="14119" max="14119" width="19.125" style="84" customWidth="1"/>
    <col min="14120" max="14336" width="9" style="84"/>
    <col min="14337" max="14338" width="16.375" style="84" customWidth="1"/>
    <col min="14339" max="14356" width="21.625" style="84" customWidth="1"/>
    <col min="14357" max="14374" width="22.625" style="84" customWidth="1"/>
    <col min="14375" max="14375" width="19.125" style="84" customWidth="1"/>
    <col min="14376" max="14592" width="9" style="84"/>
    <col min="14593" max="14594" width="16.375" style="84" customWidth="1"/>
    <col min="14595" max="14612" width="21.625" style="84" customWidth="1"/>
    <col min="14613" max="14630" width="22.625" style="84" customWidth="1"/>
    <col min="14631" max="14631" width="19.125" style="84" customWidth="1"/>
    <col min="14632" max="14848" width="9" style="84"/>
    <col min="14849" max="14850" width="16.375" style="84" customWidth="1"/>
    <col min="14851" max="14868" width="21.625" style="84" customWidth="1"/>
    <col min="14869" max="14886" width="22.625" style="84" customWidth="1"/>
    <col min="14887" max="14887" width="19.125" style="84" customWidth="1"/>
    <col min="14888" max="15104" width="9" style="84"/>
    <col min="15105" max="15106" width="16.375" style="84" customWidth="1"/>
    <col min="15107" max="15124" width="21.625" style="84" customWidth="1"/>
    <col min="15125" max="15142" width="22.625" style="84" customWidth="1"/>
    <col min="15143" max="15143" width="19.125" style="84" customWidth="1"/>
    <col min="15144" max="15360" width="9" style="84"/>
    <col min="15361" max="15362" width="16.375" style="84" customWidth="1"/>
    <col min="15363" max="15380" width="21.625" style="84" customWidth="1"/>
    <col min="15381" max="15398" width="22.625" style="84" customWidth="1"/>
    <col min="15399" max="15399" width="19.125" style="84" customWidth="1"/>
    <col min="15400" max="15616" width="9" style="84"/>
    <col min="15617" max="15618" width="16.375" style="84" customWidth="1"/>
    <col min="15619" max="15636" width="21.625" style="84" customWidth="1"/>
    <col min="15637" max="15654" width="22.625" style="84" customWidth="1"/>
    <col min="15655" max="15655" width="19.125" style="84" customWidth="1"/>
    <col min="15656" max="15872" width="9" style="84"/>
    <col min="15873" max="15874" width="16.375" style="84" customWidth="1"/>
    <col min="15875" max="15892" width="21.625" style="84" customWidth="1"/>
    <col min="15893" max="15910" width="22.625" style="84" customWidth="1"/>
    <col min="15911" max="15911" width="19.125" style="84" customWidth="1"/>
    <col min="15912" max="16128" width="9" style="84"/>
    <col min="16129" max="16130" width="16.375" style="84" customWidth="1"/>
    <col min="16131" max="16148" width="21.625" style="84" customWidth="1"/>
    <col min="16149" max="16166" width="22.625" style="84" customWidth="1"/>
    <col min="16167" max="16167" width="19.125" style="84" customWidth="1"/>
    <col min="16168" max="16384" width="9" style="84"/>
  </cols>
  <sheetData>
    <row r="1" spans="1:40" s="2" customFormat="1" ht="32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  <c r="AL1" s="3" t="s">
        <v>164</v>
      </c>
      <c r="AM1" s="3"/>
    </row>
    <row r="2" spans="1:40" s="9" customFormat="1" ht="36" customHeight="1">
      <c r="A2" s="4"/>
      <c r="B2" s="5"/>
      <c r="C2" s="6"/>
      <c r="D2" s="191" t="s">
        <v>1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3"/>
      <c r="U2" s="191" t="s">
        <v>2</v>
      </c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3"/>
      <c r="AG2" s="89"/>
      <c r="AH2" s="89"/>
      <c r="AI2" s="191" t="s">
        <v>3</v>
      </c>
      <c r="AJ2" s="192"/>
      <c r="AK2" s="192"/>
      <c r="AL2" s="193"/>
      <c r="AM2" s="8"/>
    </row>
    <row r="3" spans="1:40" s="14" customFormat="1" ht="36" customHeight="1">
      <c r="A3" s="194" t="s">
        <v>4</v>
      </c>
      <c r="B3" s="195"/>
      <c r="C3" s="198" t="s">
        <v>5</v>
      </c>
      <c r="D3" s="180" t="s">
        <v>6</v>
      </c>
      <c r="E3" s="200" t="s">
        <v>7</v>
      </c>
      <c r="F3" s="201"/>
      <c r="G3" s="201"/>
      <c r="H3" s="201"/>
      <c r="I3" s="201"/>
      <c r="J3" s="201"/>
      <c r="K3" s="201"/>
      <c r="L3" s="201"/>
      <c r="M3" s="200" t="s">
        <v>8</v>
      </c>
      <c r="N3" s="202"/>
      <c r="O3" s="202"/>
      <c r="P3" s="202"/>
      <c r="Q3" s="203" t="s">
        <v>9</v>
      </c>
      <c r="R3" s="204"/>
      <c r="S3" s="205"/>
      <c r="T3" s="88"/>
      <c r="U3" s="180" t="s">
        <v>165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87"/>
      <c r="AI3" s="187" t="s">
        <v>11</v>
      </c>
      <c r="AJ3" s="11"/>
      <c r="AK3" s="11"/>
      <c r="AL3" s="11"/>
      <c r="AM3" s="213"/>
    </row>
    <row r="4" spans="1:40" s="14" customFormat="1" ht="30.75" customHeight="1">
      <c r="A4" s="194"/>
      <c r="B4" s="195"/>
      <c r="C4" s="198"/>
      <c r="D4" s="180"/>
      <c r="E4" s="178" t="s">
        <v>12</v>
      </c>
      <c r="F4" s="189" t="s">
        <v>166</v>
      </c>
      <c r="G4" s="189" t="s">
        <v>14</v>
      </c>
      <c r="H4" s="189" t="s">
        <v>167</v>
      </c>
      <c r="I4" s="189" t="s">
        <v>168</v>
      </c>
      <c r="J4" s="182" t="s">
        <v>169</v>
      </c>
      <c r="K4" s="189" t="s">
        <v>18</v>
      </c>
      <c r="L4" s="206" t="s">
        <v>19</v>
      </c>
      <c r="M4" s="178" t="s">
        <v>20</v>
      </c>
      <c r="N4" s="182" t="s">
        <v>170</v>
      </c>
      <c r="O4" s="182" t="s">
        <v>22</v>
      </c>
      <c r="P4" s="182" t="s">
        <v>23</v>
      </c>
      <c r="Q4" s="183" t="s">
        <v>171</v>
      </c>
      <c r="R4" s="185" t="s">
        <v>25</v>
      </c>
      <c r="S4" s="185" t="s">
        <v>26</v>
      </c>
      <c r="T4" s="178" t="s">
        <v>172</v>
      </c>
      <c r="U4" s="180"/>
      <c r="V4" s="185" t="s">
        <v>28</v>
      </c>
      <c r="W4" s="185" t="s">
        <v>29</v>
      </c>
      <c r="X4" s="185" t="s">
        <v>30</v>
      </c>
      <c r="Y4" s="185" t="s">
        <v>31</v>
      </c>
      <c r="Z4" s="185" t="s">
        <v>173</v>
      </c>
      <c r="AA4" s="185" t="s">
        <v>33</v>
      </c>
      <c r="AB4" s="178" t="s">
        <v>34</v>
      </c>
      <c r="AC4" s="185" t="s">
        <v>35</v>
      </c>
      <c r="AD4" s="185" t="s">
        <v>174</v>
      </c>
      <c r="AE4" s="185" t="s">
        <v>175</v>
      </c>
      <c r="AF4" s="178" t="s">
        <v>176</v>
      </c>
      <c r="AG4" s="178" t="s">
        <v>39</v>
      </c>
      <c r="AH4" s="180" t="s">
        <v>40</v>
      </c>
      <c r="AI4" s="187"/>
      <c r="AJ4" s="178" t="s">
        <v>177</v>
      </c>
      <c r="AK4" s="178" t="s">
        <v>42</v>
      </c>
      <c r="AL4" s="178" t="s">
        <v>178</v>
      </c>
      <c r="AM4" s="214"/>
    </row>
    <row r="5" spans="1:40" s="16" customFormat="1" ht="291" customHeight="1">
      <c r="A5" s="196"/>
      <c r="B5" s="197"/>
      <c r="C5" s="199"/>
      <c r="D5" s="181"/>
      <c r="E5" s="179"/>
      <c r="F5" s="190"/>
      <c r="G5" s="190"/>
      <c r="H5" s="190"/>
      <c r="I5" s="190"/>
      <c r="J5" s="182"/>
      <c r="K5" s="190"/>
      <c r="L5" s="179"/>
      <c r="M5" s="179"/>
      <c r="N5" s="182"/>
      <c r="O5" s="182"/>
      <c r="P5" s="182"/>
      <c r="Q5" s="184"/>
      <c r="R5" s="186"/>
      <c r="S5" s="186"/>
      <c r="T5" s="179"/>
      <c r="U5" s="181"/>
      <c r="V5" s="186"/>
      <c r="W5" s="186"/>
      <c r="X5" s="186"/>
      <c r="Y5" s="186"/>
      <c r="Z5" s="186"/>
      <c r="AA5" s="186"/>
      <c r="AB5" s="179"/>
      <c r="AC5" s="186"/>
      <c r="AD5" s="186"/>
      <c r="AE5" s="186"/>
      <c r="AF5" s="179"/>
      <c r="AG5" s="179"/>
      <c r="AH5" s="181"/>
      <c r="AI5" s="188"/>
      <c r="AJ5" s="179"/>
      <c r="AK5" s="179"/>
      <c r="AL5" s="179"/>
      <c r="AM5" s="214"/>
    </row>
    <row r="6" spans="1:40" s="21" customFormat="1" ht="36" customHeight="1">
      <c r="A6" s="168" t="s">
        <v>44</v>
      </c>
      <c r="B6" s="168"/>
      <c r="C6" s="17">
        <v>60019.968000000008</v>
      </c>
      <c r="D6" s="17">
        <v>51932.255000000005</v>
      </c>
      <c r="E6" s="17">
        <v>29222.633000000002</v>
      </c>
      <c r="F6" s="17">
        <v>8348.86</v>
      </c>
      <c r="G6" s="17">
        <v>960.37599999999986</v>
      </c>
      <c r="H6" s="17">
        <v>2631.4520000000002</v>
      </c>
      <c r="I6" s="17">
        <v>208.196</v>
      </c>
      <c r="J6" s="17">
        <v>7749.8129999999983</v>
      </c>
      <c r="K6" s="17">
        <v>4134.5389999999998</v>
      </c>
      <c r="L6" s="17">
        <v>5189.3970000000008</v>
      </c>
      <c r="M6" s="17">
        <v>1868.96</v>
      </c>
      <c r="N6" s="17">
        <v>1417.0940000000001</v>
      </c>
      <c r="O6" s="17">
        <v>404.21200000000005</v>
      </c>
      <c r="P6" s="17">
        <v>47.654000000000003</v>
      </c>
      <c r="Q6" s="17">
        <v>2202.8609999999999</v>
      </c>
      <c r="R6" s="17">
        <v>157.40099999999998</v>
      </c>
      <c r="S6" s="18"/>
      <c r="T6" s="17">
        <v>18318.467999999997</v>
      </c>
      <c r="U6" s="18"/>
      <c r="V6" s="18"/>
      <c r="W6" s="18"/>
      <c r="X6" s="18"/>
      <c r="Y6" s="18"/>
      <c r="Z6" s="18"/>
      <c r="AA6" s="19"/>
      <c r="AB6" s="17">
        <v>161.93200000000002</v>
      </c>
      <c r="AC6" s="18"/>
      <c r="AD6" s="18"/>
      <c r="AE6" s="18"/>
      <c r="AF6" s="18"/>
      <c r="AG6" s="18"/>
      <c r="AH6" s="19"/>
      <c r="AI6" s="17">
        <v>8087.7130000000006</v>
      </c>
      <c r="AJ6" s="17">
        <v>3791.0280000000007</v>
      </c>
      <c r="AK6" s="17">
        <v>2948.96</v>
      </c>
      <c r="AL6" s="17">
        <v>1347.7249999999999</v>
      </c>
      <c r="AM6" s="43"/>
    </row>
    <row r="7" spans="1:40" s="21" customFormat="1" ht="36" customHeight="1">
      <c r="A7" s="168" t="s">
        <v>45</v>
      </c>
      <c r="B7" s="168"/>
      <c r="C7" s="17">
        <v>72029.271999999997</v>
      </c>
      <c r="D7" s="17">
        <v>63436.104000000007</v>
      </c>
      <c r="E7" s="17">
        <v>36169.427000000003</v>
      </c>
      <c r="F7" s="17">
        <v>10883.475999999999</v>
      </c>
      <c r="G7" s="17">
        <v>1016.7040000000001</v>
      </c>
      <c r="H7" s="17">
        <v>2840.6660000000002</v>
      </c>
      <c r="I7" s="17">
        <v>232.77100000000002</v>
      </c>
      <c r="J7" s="17">
        <v>8973.6909999999989</v>
      </c>
      <c r="K7" s="17">
        <v>4575.0579999999991</v>
      </c>
      <c r="L7" s="17">
        <v>7647.0609999999997</v>
      </c>
      <c r="M7" s="17">
        <v>2451.8130000000001</v>
      </c>
      <c r="N7" s="17">
        <v>1865.5010000000002</v>
      </c>
      <c r="O7" s="17">
        <v>521.78700000000003</v>
      </c>
      <c r="P7" s="17">
        <v>64.525000000000006</v>
      </c>
      <c r="Q7" s="17">
        <v>2408.4499999999998</v>
      </c>
      <c r="R7" s="17">
        <v>223.01499999999999</v>
      </c>
      <c r="S7" s="18"/>
      <c r="T7" s="17">
        <v>21873.212</v>
      </c>
      <c r="U7" s="18"/>
      <c r="V7" s="18"/>
      <c r="W7" s="18"/>
      <c r="X7" s="18"/>
      <c r="Y7" s="18"/>
      <c r="Z7" s="18"/>
      <c r="AA7" s="19"/>
      <c r="AB7" s="17">
        <v>310.18700000000001</v>
      </c>
      <c r="AC7" s="18"/>
      <c r="AD7" s="18"/>
      <c r="AE7" s="18"/>
      <c r="AF7" s="18"/>
      <c r="AG7" s="18"/>
      <c r="AH7" s="19"/>
      <c r="AI7" s="17">
        <v>8593.1680000000015</v>
      </c>
      <c r="AJ7" s="17">
        <v>3965.694</v>
      </c>
      <c r="AK7" s="17">
        <v>3071.7789999999995</v>
      </c>
      <c r="AL7" s="17">
        <v>1555.6949999999999</v>
      </c>
      <c r="AM7" s="43"/>
    </row>
    <row r="8" spans="1:40" s="21" customFormat="1" ht="36" customHeight="1">
      <c r="A8" s="168" t="s">
        <v>46</v>
      </c>
      <c r="B8" s="168"/>
      <c r="C8" s="17">
        <v>82626.956999999995</v>
      </c>
      <c r="D8" s="17">
        <v>73631.73</v>
      </c>
      <c r="E8" s="17">
        <v>42332.418999999994</v>
      </c>
      <c r="F8" s="17">
        <v>12779.333000000002</v>
      </c>
      <c r="G8" s="17">
        <v>1044.001</v>
      </c>
      <c r="H8" s="17">
        <v>3016.4289999999992</v>
      </c>
      <c r="I8" s="17">
        <v>243.875</v>
      </c>
      <c r="J8" s="17">
        <v>10387.371999999999</v>
      </c>
      <c r="K8" s="17">
        <v>4947.0110000000004</v>
      </c>
      <c r="L8" s="17">
        <v>9914.3979999999992</v>
      </c>
      <c r="M8" s="17">
        <v>2767.0580000000004</v>
      </c>
      <c r="N8" s="17">
        <v>2098.34</v>
      </c>
      <c r="O8" s="17">
        <v>593.92899999999986</v>
      </c>
      <c r="P8" s="17">
        <v>74.788999999999987</v>
      </c>
      <c r="Q8" s="17">
        <v>2587.1239999999993</v>
      </c>
      <c r="R8" s="17">
        <v>325.09699999999998</v>
      </c>
      <c r="S8" s="18"/>
      <c r="T8" s="17">
        <v>25057.493000000002</v>
      </c>
      <c r="U8" s="18"/>
      <c r="V8" s="18"/>
      <c r="W8" s="18"/>
      <c r="X8" s="18"/>
      <c r="Y8" s="18"/>
      <c r="Z8" s="18"/>
      <c r="AA8" s="19"/>
      <c r="AB8" s="17">
        <v>562.5390000000001</v>
      </c>
      <c r="AC8" s="18"/>
      <c r="AD8" s="18"/>
      <c r="AE8" s="18"/>
      <c r="AF8" s="18"/>
      <c r="AG8" s="18"/>
      <c r="AH8" s="19"/>
      <c r="AI8" s="17">
        <v>8995.226999999999</v>
      </c>
      <c r="AJ8" s="17">
        <v>4140.3339999999998</v>
      </c>
      <c r="AK8" s="17">
        <v>3219.9319999999998</v>
      </c>
      <c r="AL8" s="17">
        <v>1634.9609999999998</v>
      </c>
      <c r="AM8" s="43"/>
    </row>
    <row r="9" spans="1:40" s="21" customFormat="1" ht="36" customHeight="1">
      <c r="A9" s="168" t="s">
        <v>47</v>
      </c>
      <c r="B9" s="168"/>
      <c r="C9" s="17">
        <v>91520.193000000014</v>
      </c>
      <c r="D9" s="17">
        <v>82167.888000000006</v>
      </c>
      <c r="E9" s="17">
        <v>47400.891999999993</v>
      </c>
      <c r="F9" s="17">
        <v>14396.97</v>
      </c>
      <c r="G9" s="17">
        <v>1022.9620000000001</v>
      </c>
      <c r="H9" s="17">
        <v>3080.43</v>
      </c>
      <c r="I9" s="17">
        <v>246.60799999999998</v>
      </c>
      <c r="J9" s="17">
        <v>11724.031000000001</v>
      </c>
      <c r="K9" s="17">
        <v>5253.4340000000002</v>
      </c>
      <c r="L9" s="17">
        <v>11676.456999999999</v>
      </c>
      <c r="M9" s="17">
        <v>3026.7029999999995</v>
      </c>
      <c r="N9" s="17">
        <v>2319.0140000000001</v>
      </c>
      <c r="O9" s="17">
        <v>628.24900000000014</v>
      </c>
      <c r="P9" s="17">
        <v>79.44</v>
      </c>
      <c r="Q9" s="17">
        <v>2718.0650000000001</v>
      </c>
      <c r="R9" s="17">
        <v>463.03199999999998</v>
      </c>
      <c r="S9" s="18"/>
      <c r="T9" s="17">
        <v>27661.630999999998</v>
      </c>
      <c r="U9" s="18"/>
      <c r="V9" s="18"/>
      <c r="W9" s="18"/>
      <c r="X9" s="18"/>
      <c r="Y9" s="18"/>
      <c r="Z9" s="18"/>
      <c r="AA9" s="19"/>
      <c r="AB9" s="17">
        <v>897.56500000000005</v>
      </c>
      <c r="AC9" s="18"/>
      <c r="AD9" s="18"/>
      <c r="AE9" s="18"/>
      <c r="AF9" s="18"/>
      <c r="AG9" s="18"/>
      <c r="AH9" s="19"/>
      <c r="AI9" s="17">
        <v>9352.3050000000003</v>
      </c>
      <c r="AJ9" s="17">
        <v>4341.9279999999999</v>
      </c>
      <c r="AK9" s="17">
        <v>3377.3189999999991</v>
      </c>
      <c r="AL9" s="17">
        <v>1633.058</v>
      </c>
      <c r="AM9" s="43"/>
    </row>
    <row r="10" spans="1:40" s="21" customFormat="1" ht="36" customHeight="1">
      <c r="A10" s="168" t="s">
        <v>48</v>
      </c>
      <c r="B10" s="168"/>
      <c r="C10" s="17">
        <v>97794.629000000001</v>
      </c>
      <c r="D10" s="17">
        <v>88142.130999999994</v>
      </c>
      <c r="E10" s="17">
        <v>50809.388000000006</v>
      </c>
      <c r="F10" s="17">
        <v>15256.38</v>
      </c>
      <c r="G10" s="17">
        <v>987.89100000000008</v>
      </c>
      <c r="H10" s="17">
        <v>3118.3429999999998</v>
      </c>
      <c r="I10" s="17">
        <v>250.17500000000001</v>
      </c>
      <c r="J10" s="17">
        <v>12871.159</v>
      </c>
      <c r="K10" s="17">
        <v>5463.9509999999991</v>
      </c>
      <c r="L10" s="17">
        <v>12861.489</v>
      </c>
      <c r="M10" s="17">
        <v>3199.3210000000004</v>
      </c>
      <c r="N10" s="17">
        <v>2497.7399999999998</v>
      </c>
      <c r="O10" s="17">
        <v>628.71399999999994</v>
      </c>
      <c r="P10" s="17">
        <v>72.867000000000004</v>
      </c>
      <c r="Q10" s="17">
        <v>2876.674</v>
      </c>
      <c r="R10" s="17">
        <v>648.75599999999997</v>
      </c>
      <c r="S10" s="18"/>
      <c r="T10" s="17">
        <v>29421.241000000002</v>
      </c>
      <c r="U10" s="18"/>
      <c r="V10" s="18"/>
      <c r="W10" s="18"/>
      <c r="X10" s="18"/>
      <c r="Y10" s="18"/>
      <c r="Z10" s="18"/>
      <c r="AA10" s="19"/>
      <c r="AB10" s="17">
        <v>1186.751</v>
      </c>
      <c r="AC10" s="18"/>
      <c r="AD10" s="18"/>
      <c r="AE10" s="18"/>
      <c r="AF10" s="18"/>
      <c r="AG10" s="18"/>
      <c r="AH10" s="19"/>
      <c r="AI10" s="17">
        <v>9652.4979999999996</v>
      </c>
      <c r="AJ10" s="17">
        <v>4574.5420000000004</v>
      </c>
      <c r="AK10" s="17">
        <v>3533.2249999999999</v>
      </c>
      <c r="AL10" s="17">
        <v>1544.7309999999998</v>
      </c>
      <c r="AM10" s="43"/>
    </row>
    <row r="11" spans="1:40" s="21" customFormat="1" ht="36" customHeight="1">
      <c r="A11" s="168" t="s">
        <v>49</v>
      </c>
      <c r="B11" s="168"/>
      <c r="C11" s="17">
        <v>98380.184000000008</v>
      </c>
      <c r="D11" s="17">
        <v>86601.861000000004</v>
      </c>
      <c r="E11" s="17">
        <v>49725.662000000011</v>
      </c>
      <c r="F11" s="17">
        <v>14982.859000000002</v>
      </c>
      <c r="G11" s="17">
        <v>963.34900000000005</v>
      </c>
      <c r="H11" s="17">
        <v>3058.6209999999996</v>
      </c>
      <c r="I11" s="17">
        <v>376.24800000000005</v>
      </c>
      <c r="J11" s="17">
        <v>13219.154</v>
      </c>
      <c r="K11" s="17">
        <v>5552.5519999999997</v>
      </c>
      <c r="L11" s="17">
        <v>11572.879000000001</v>
      </c>
      <c r="M11" s="17">
        <v>3360.6990000000001</v>
      </c>
      <c r="N11" s="17">
        <v>2680.4580000000001</v>
      </c>
      <c r="O11" s="17">
        <v>617.09300000000007</v>
      </c>
      <c r="P11" s="17">
        <v>63.14800000000001</v>
      </c>
      <c r="Q11" s="17">
        <v>3167.2470000000003</v>
      </c>
      <c r="R11" s="17">
        <v>967.12799999999993</v>
      </c>
      <c r="S11" s="18"/>
      <c r="T11" s="17">
        <v>29381.125</v>
      </c>
      <c r="U11" s="17">
        <v>1961.9160000000002</v>
      </c>
      <c r="V11" s="18"/>
      <c r="W11" s="17">
        <v>3.6949999999999998</v>
      </c>
      <c r="X11" s="18"/>
      <c r="Y11" s="17">
        <v>485.36600000000004</v>
      </c>
      <c r="Z11" s="17">
        <v>31.963000000000001</v>
      </c>
      <c r="AA11" s="18"/>
      <c r="AB11" s="17">
        <v>1424.5179999999998</v>
      </c>
      <c r="AC11" s="17">
        <v>1.258</v>
      </c>
      <c r="AD11" s="17">
        <v>4.2789999999999999</v>
      </c>
      <c r="AE11" s="18"/>
      <c r="AF11" s="17">
        <v>10.837000000000002</v>
      </c>
      <c r="AG11" s="18"/>
      <c r="AH11" s="19"/>
      <c r="AI11" s="17">
        <v>9816.4070000000011</v>
      </c>
      <c r="AJ11" s="17">
        <v>4766.43</v>
      </c>
      <c r="AK11" s="17">
        <v>3630.2720000000004</v>
      </c>
      <c r="AL11" s="17">
        <v>1419.7049999999999</v>
      </c>
      <c r="AM11" s="43"/>
    </row>
    <row r="12" spans="1:40" s="21" customFormat="1" ht="36" customHeight="1">
      <c r="A12" s="168" t="s">
        <v>50</v>
      </c>
      <c r="B12" s="168"/>
      <c r="C12" s="17">
        <v>100831.96200000003</v>
      </c>
      <c r="D12" s="17">
        <v>88523.16</v>
      </c>
      <c r="E12" s="17">
        <v>50328.885999999999</v>
      </c>
      <c r="F12" s="17">
        <v>14767.883</v>
      </c>
      <c r="G12" s="17">
        <v>952.13499999999999</v>
      </c>
      <c r="H12" s="17">
        <v>3039.5929999999998</v>
      </c>
      <c r="I12" s="17">
        <v>549.75</v>
      </c>
      <c r="J12" s="17">
        <v>13993.248000000001</v>
      </c>
      <c r="K12" s="17">
        <v>5667.4660000000003</v>
      </c>
      <c r="L12" s="17">
        <v>11358.811</v>
      </c>
      <c r="M12" s="17">
        <v>3646.7950000000001</v>
      </c>
      <c r="N12" s="17">
        <v>2959.0709999999999</v>
      </c>
      <c r="O12" s="17">
        <v>628.52499999999998</v>
      </c>
      <c r="P12" s="17">
        <v>59.199000000000005</v>
      </c>
      <c r="Q12" s="17">
        <v>3512.5950000000007</v>
      </c>
      <c r="R12" s="17">
        <v>1253.3410000000003</v>
      </c>
      <c r="S12" s="18"/>
      <c r="T12" s="17">
        <v>29781.543000000001</v>
      </c>
      <c r="U12" s="17">
        <v>2321.6160000000004</v>
      </c>
      <c r="V12" s="18"/>
      <c r="W12" s="17">
        <v>16.582999999999998</v>
      </c>
      <c r="X12" s="18"/>
      <c r="Y12" s="17">
        <v>553.58800000000008</v>
      </c>
      <c r="Z12" s="17">
        <v>169.46600000000001</v>
      </c>
      <c r="AA12" s="18"/>
      <c r="AB12" s="17">
        <v>1542.6240000000003</v>
      </c>
      <c r="AC12" s="17">
        <v>1.9770000000000003</v>
      </c>
      <c r="AD12" s="17">
        <v>11.369000000000002</v>
      </c>
      <c r="AE12" s="18"/>
      <c r="AF12" s="17">
        <v>26.009</v>
      </c>
      <c r="AG12" s="18"/>
      <c r="AH12" s="19"/>
      <c r="AI12" s="17">
        <v>9987.1860000000015</v>
      </c>
      <c r="AJ12" s="17">
        <v>4951.83</v>
      </c>
      <c r="AK12" s="17">
        <v>3711.6360000000004</v>
      </c>
      <c r="AL12" s="17">
        <v>1323.72</v>
      </c>
      <c r="AM12" s="43"/>
    </row>
    <row r="13" spans="1:40" s="21" customFormat="1" ht="36" customHeight="1">
      <c r="A13" s="168" t="s">
        <v>51</v>
      </c>
      <c r="B13" s="168"/>
      <c r="C13" s="17">
        <v>105625.408</v>
      </c>
      <c r="D13" s="17">
        <v>92871.772999999986</v>
      </c>
      <c r="E13" s="17">
        <v>52712.488000000005</v>
      </c>
      <c r="F13" s="17">
        <v>14847.37</v>
      </c>
      <c r="G13" s="17">
        <v>957.1880000000001</v>
      </c>
      <c r="H13" s="17">
        <v>3107.4939999999992</v>
      </c>
      <c r="I13" s="17">
        <v>651.64700000000005</v>
      </c>
      <c r="J13" s="17">
        <v>14905.024000000001</v>
      </c>
      <c r="K13" s="17">
        <v>5784.6919999999991</v>
      </c>
      <c r="L13" s="17">
        <v>12459.073</v>
      </c>
      <c r="M13" s="17">
        <v>3906.7250000000004</v>
      </c>
      <c r="N13" s="17">
        <v>3226.0349999999999</v>
      </c>
      <c r="O13" s="17">
        <v>625.69599999999991</v>
      </c>
      <c r="P13" s="17">
        <v>54.994</v>
      </c>
      <c r="Q13" s="17">
        <v>3998.2490000000007</v>
      </c>
      <c r="R13" s="17">
        <v>1428.8720000000003</v>
      </c>
      <c r="S13" s="18"/>
      <c r="T13" s="17">
        <v>30825.439000000006</v>
      </c>
      <c r="U13" s="17">
        <v>2681.799</v>
      </c>
      <c r="V13" s="18"/>
      <c r="W13" s="17">
        <v>37.728999999999999</v>
      </c>
      <c r="X13" s="18"/>
      <c r="Y13" s="17">
        <v>607.41300000000001</v>
      </c>
      <c r="Z13" s="17">
        <v>326.01600000000002</v>
      </c>
      <c r="AA13" s="18"/>
      <c r="AB13" s="17">
        <v>1630.3940000000002</v>
      </c>
      <c r="AC13" s="17">
        <v>2.3980000000000001</v>
      </c>
      <c r="AD13" s="17">
        <v>20.016000000000002</v>
      </c>
      <c r="AE13" s="18"/>
      <c r="AF13" s="17">
        <v>57.833000000000013</v>
      </c>
      <c r="AG13" s="18"/>
      <c r="AH13" s="19"/>
      <c r="AI13" s="17">
        <v>10071.836000000003</v>
      </c>
      <c r="AJ13" s="17">
        <v>5070.8190000000004</v>
      </c>
      <c r="AK13" s="17">
        <v>3792.2</v>
      </c>
      <c r="AL13" s="17">
        <v>1208.817</v>
      </c>
      <c r="AM13" s="43"/>
    </row>
    <row r="14" spans="1:40" s="21" customFormat="1" ht="36" customHeight="1">
      <c r="A14" s="210" t="s">
        <v>52</v>
      </c>
      <c r="B14" s="210"/>
      <c r="C14" s="23">
        <v>110891.94200000001</v>
      </c>
      <c r="D14" s="23">
        <v>97768.016000000003</v>
      </c>
      <c r="E14" s="23">
        <v>55462.007000000005</v>
      </c>
      <c r="F14" s="23">
        <v>15094.184000000001</v>
      </c>
      <c r="G14" s="23">
        <v>956.96700000000021</v>
      </c>
      <c r="H14" s="23">
        <v>3223.7279999999996</v>
      </c>
      <c r="I14" s="23">
        <v>730.2120000000001</v>
      </c>
      <c r="J14" s="23">
        <v>15868.263999999999</v>
      </c>
      <c r="K14" s="23">
        <v>5880.2339999999995</v>
      </c>
      <c r="L14" s="23">
        <v>13708.418</v>
      </c>
      <c r="M14" s="23">
        <v>4109.7880000000005</v>
      </c>
      <c r="N14" s="23">
        <v>3436.6440000000002</v>
      </c>
      <c r="O14" s="23">
        <v>622.66200000000003</v>
      </c>
      <c r="P14" s="23">
        <v>50.482000000000006</v>
      </c>
      <c r="Q14" s="23">
        <v>4517.2150000000001</v>
      </c>
      <c r="R14" s="23">
        <v>1563.2490000000003</v>
      </c>
      <c r="S14" s="18"/>
      <c r="T14" s="23">
        <v>32115.757000000005</v>
      </c>
      <c r="U14" s="23">
        <v>2972.9969999999998</v>
      </c>
      <c r="V14" s="18"/>
      <c r="W14" s="23">
        <v>52.997000000000007</v>
      </c>
      <c r="X14" s="18"/>
      <c r="Y14" s="23">
        <v>650.779</v>
      </c>
      <c r="Z14" s="23">
        <v>445.56800000000004</v>
      </c>
      <c r="AA14" s="18"/>
      <c r="AB14" s="23">
        <v>1700.5740000000003</v>
      </c>
      <c r="AC14" s="23">
        <v>2.7749999999999999</v>
      </c>
      <c r="AD14" s="23">
        <v>29.385999999999999</v>
      </c>
      <c r="AE14" s="18"/>
      <c r="AF14" s="23">
        <v>90.917999999999992</v>
      </c>
      <c r="AG14" s="18"/>
      <c r="AH14" s="151"/>
      <c r="AI14" s="23">
        <v>10150.929</v>
      </c>
      <c r="AJ14" s="23">
        <v>5167.6089999999995</v>
      </c>
      <c r="AK14" s="23">
        <v>3876.3050000000003</v>
      </c>
      <c r="AL14" s="23">
        <v>1107.0150000000001</v>
      </c>
      <c r="AM14" s="43"/>
    </row>
    <row r="15" spans="1:40" s="153" customFormat="1" ht="36" customHeight="1">
      <c r="A15" s="168" t="s">
        <v>53</v>
      </c>
      <c r="B15" s="168"/>
      <c r="C15" s="22">
        <v>117428.47500000003</v>
      </c>
      <c r="D15" s="22">
        <v>103923.12800000001</v>
      </c>
      <c r="E15" s="22">
        <v>58958.225000000006</v>
      </c>
      <c r="F15" s="22">
        <v>15661.748</v>
      </c>
      <c r="G15" s="22">
        <v>966.71800000000007</v>
      </c>
      <c r="H15" s="22">
        <v>3393.933</v>
      </c>
      <c r="I15" s="22">
        <v>816.245</v>
      </c>
      <c r="J15" s="22">
        <v>16998.27</v>
      </c>
      <c r="K15" s="22">
        <v>6017.5110000000004</v>
      </c>
      <c r="L15" s="22">
        <v>15103.8</v>
      </c>
      <c r="M15" s="22">
        <v>4337.1689999999999</v>
      </c>
      <c r="N15" s="22">
        <v>3661.7079999999996</v>
      </c>
      <c r="O15" s="22">
        <v>626.63599999999997</v>
      </c>
      <c r="P15" s="22">
        <v>48.825000000000003</v>
      </c>
      <c r="Q15" s="22">
        <v>5180.62</v>
      </c>
      <c r="R15" s="22">
        <v>1705.835</v>
      </c>
      <c r="S15" s="18"/>
      <c r="T15" s="22">
        <v>33741.279000000002</v>
      </c>
      <c r="U15" s="22">
        <v>3267.556</v>
      </c>
      <c r="V15" s="18"/>
      <c r="W15" s="22">
        <v>67.253999999999991</v>
      </c>
      <c r="X15" s="18"/>
      <c r="Y15" s="22">
        <v>688.74400000000003</v>
      </c>
      <c r="Z15" s="22">
        <v>559.173</v>
      </c>
      <c r="AA15" s="18"/>
      <c r="AB15" s="22">
        <v>1797.4660000000003</v>
      </c>
      <c r="AC15" s="22">
        <v>2.9350000000000001</v>
      </c>
      <c r="AD15" s="22">
        <v>37.295999999999999</v>
      </c>
      <c r="AE15" s="18"/>
      <c r="AF15" s="22">
        <v>114.68800000000002</v>
      </c>
      <c r="AG15" s="18"/>
      <c r="AH15" s="18"/>
      <c r="AI15" s="22">
        <v>10237.791000000001</v>
      </c>
      <c r="AJ15" s="22">
        <v>5256.2680000000009</v>
      </c>
      <c r="AK15" s="22">
        <v>3954.241</v>
      </c>
      <c r="AL15" s="22">
        <v>1027.2819999999999</v>
      </c>
      <c r="AM15" s="43"/>
      <c r="AN15" s="152"/>
    </row>
    <row r="16" spans="1:40" s="21" customFormat="1" ht="36" customHeight="1">
      <c r="A16" s="168" t="s">
        <v>54</v>
      </c>
      <c r="B16" s="168"/>
      <c r="C16" s="22">
        <v>124569.97099999999</v>
      </c>
      <c r="D16" s="22">
        <v>110526.50200000001</v>
      </c>
      <c r="E16" s="22">
        <v>62755.439000000006</v>
      </c>
      <c r="F16" s="22">
        <v>16294.112000000003</v>
      </c>
      <c r="G16" s="22">
        <v>977.43300000000011</v>
      </c>
      <c r="H16" s="22">
        <v>3586.806</v>
      </c>
      <c r="I16" s="22">
        <v>899.22</v>
      </c>
      <c r="J16" s="22">
        <v>18296.006999999998</v>
      </c>
      <c r="K16" s="22">
        <v>6121.1320000000005</v>
      </c>
      <c r="L16" s="22">
        <v>16580.728999999999</v>
      </c>
      <c r="M16" s="22">
        <v>4449.7950000000001</v>
      </c>
      <c r="N16" s="22">
        <v>3797.6460000000006</v>
      </c>
      <c r="O16" s="22">
        <v>607.20500000000004</v>
      </c>
      <c r="P16" s="22">
        <v>44.943999999999996</v>
      </c>
      <c r="Q16" s="22">
        <v>5943.1530000000002</v>
      </c>
      <c r="R16" s="22">
        <v>1867.1079999999999</v>
      </c>
      <c r="S16" s="18"/>
      <c r="T16" s="22">
        <v>35511.007000000005</v>
      </c>
      <c r="U16" s="22">
        <v>3649.6679999999997</v>
      </c>
      <c r="V16" s="18"/>
      <c r="W16" s="22">
        <v>80.984999999999999</v>
      </c>
      <c r="X16" s="18"/>
      <c r="Y16" s="22">
        <v>717.09500000000003</v>
      </c>
      <c r="Z16" s="22">
        <v>681.86200000000008</v>
      </c>
      <c r="AA16" s="18"/>
      <c r="AB16" s="22">
        <v>1929.82</v>
      </c>
      <c r="AC16" s="22">
        <v>3.145</v>
      </c>
      <c r="AD16" s="22">
        <v>47.226000000000006</v>
      </c>
      <c r="AE16" s="18"/>
      <c r="AF16" s="22">
        <v>189.535</v>
      </c>
      <c r="AG16" s="18"/>
      <c r="AH16" s="18"/>
      <c r="AI16" s="22">
        <v>10393.800999999999</v>
      </c>
      <c r="AJ16" s="22">
        <v>5414.2540000000008</v>
      </c>
      <c r="AK16" s="22">
        <v>4016.7940000000008</v>
      </c>
      <c r="AL16" s="22">
        <v>962.75300000000016</v>
      </c>
      <c r="AM16" s="43"/>
    </row>
    <row r="17" spans="1:41" s="21" customFormat="1" ht="36" customHeight="1">
      <c r="A17" s="173" t="s">
        <v>55</v>
      </c>
      <c r="B17" s="174"/>
      <c r="C17" s="23">
        <v>132421.84400000001</v>
      </c>
      <c r="D17" s="23">
        <v>117726.11700000001</v>
      </c>
      <c r="E17" s="23">
        <v>66822.041000000012</v>
      </c>
      <c r="F17" s="23">
        <v>16928.140000000003</v>
      </c>
      <c r="G17" s="23">
        <v>967.87200000000018</v>
      </c>
      <c r="H17" s="23">
        <v>3868.6520000000005</v>
      </c>
      <c r="I17" s="23">
        <v>934.17700000000002</v>
      </c>
      <c r="J17" s="23">
        <v>19688.710999999996</v>
      </c>
      <c r="K17" s="23">
        <v>6298.8530000000001</v>
      </c>
      <c r="L17" s="23">
        <v>18135.636000000002</v>
      </c>
      <c r="M17" s="23">
        <v>4562.4800000000014</v>
      </c>
      <c r="N17" s="23">
        <v>3909.3890000000001</v>
      </c>
      <c r="O17" s="23">
        <v>612.86800000000005</v>
      </c>
      <c r="P17" s="23">
        <v>40.223000000000006</v>
      </c>
      <c r="Q17" s="23">
        <v>6883.3450000000003</v>
      </c>
      <c r="R17" s="23">
        <v>2023.2660000000001</v>
      </c>
      <c r="S17" s="23">
        <v>1.2450000000000001</v>
      </c>
      <c r="T17" s="23">
        <v>37433.740000000005</v>
      </c>
      <c r="U17" s="23">
        <v>4056.8519999999999</v>
      </c>
      <c r="V17" s="23">
        <v>11.120000000000001</v>
      </c>
      <c r="W17" s="23">
        <v>91.909000000000006</v>
      </c>
      <c r="X17" s="18"/>
      <c r="Y17" s="23">
        <v>729.07499999999993</v>
      </c>
      <c r="Z17" s="23">
        <v>817.08600000000001</v>
      </c>
      <c r="AA17" s="18"/>
      <c r="AB17" s="23">
        <v>2043.6460000000004</v>
      </c>
      <c r="AC17" s="23">
        <v>3.1120000000000001</v>
      </c>
      <c r="AD17" s="23">
        <v>59.300000000000004</v>
      </c>
      <c r="AE17" s="23">
        <v>6.0999999999999992E-2</v>
      </c>
      <c r="AF17" s="23">
        <v>297.62900000000002</v>
      </c>
      <c r="AG17" s="23">
        <v>3.9140000000000001</v>
      </c>
      <c r="AH17" s="151"/>
      <c r="AI17" s="23">
        <v>10638.875000000002</v>
      </c>
      <c r="AJ17" s="23">
        <v>5640.5380000000005</v>
      </c>
      <c r="AK17" s="23">
        <v>4104.1559999999999</v>
      </c>
      <c r="AL17" s="23">
        <v>894.18100000000004</v>
      </c>
      <c r="AM17" s="43"/>
    </row>
    <row r="18" spans="1:41" s="21" customFormat="1" ht="36" customHeight="1">
      <c r="A18" s="175" t="s">
        <v>56</v>
      </c>
      <c r="B18" s="170"/>
      <c r="C18" s="22">
        <v>140407.18500000003</v>
      </c>
      <c r="D18" s="22">
        <v>125243.33900000001</v>
      </c>
      <c r="E18" s="22">
        <v>71063.392999999996</v>
      </c>
      <c r="F18" s="22">
        <v>17475.638000000003</v>
      </c>
      <c r="G18" s="22">
        <v>933.09000000000015</v>
      </c>
      <c r="H18" s="22">
        <v>4173.49</v>
      </c>
      <c r="I18" s="22">
        <v>986.86099999999999</v>
      </c>
      <c r="J18" s="22">
        <v>21337.677000000003</v>
      </c>
      <c r="K18" s="22">
        <v>6485.4849999999997</v>
      </c>
      <c r="L18" s="22">
        <v>19671.151999999998</v>
      </c>
      <c r="M18" s="22">
        <v>4691.5129999999999</v>
      </c>
      <c r="N18" s="22">
        <v>4041.6010000000006</v>
      </c>
      <c r="O18" s="22">
        <v>613.08800000000008</v>
      </c>
      <c r="P18" s="22">
        <v>36.824000000000005</v>
      </c>
      <c r="Q18" s="22">
        <v>7916.78</v>
      </c>
      <c r="R18" s="22">
        <v>2164.6560000000004</v>
      </c>
      <c r="S18" s="22">
        <v>2.3960000000000004</v>
      </c>
      <c r="T18" s="22">
        <v>39404.601000000002</v>
      </c>
      <c r="U18" s="22">
        <v>4349.6540000000005</v>
      </c>
      <c r="V18" s="22">
        <v>54.558</v>
      </c>
      <c r="W18" s="22">
        <v>94.160999999999987</v>
      </c>
      <c r="X18" s="18"/>
      <c r="Y18" s="22">
        <v>728.91899999999987</v>
      </c>
      <c r="Z18" s="22">
        <v>914.20300000000009</v>
      </c>
      <c r="AA18" s="18"/>
      <c r="AB18" s="22">
        <v>2117.9320000000002</v>
      </c>
      <c r="AC18" s="22">
        <v>3.4229999999999996</v>
      </c>
      <c r="AD18" s="22">
        <v>68.542000000000002</v>
      </c>
      <c r="AE18" s="22">
        <v>9.6000000000000016E-2</v>
      </c>
      <c r="AF18" s="22">
        <v>351.34500000000003</v>
      </c>
      <c r="AG18" s="22">
        <v>16.475000000000001</v>
      </c>
      <c r="AH18" s="18"/>
      <c r="AI18" s="22">
        <v>10814.192000000001</v>
      </c>
      <c r="AJ18" s="22">
        <v>5800.6450000000013</v>
      </c>
      <c r="AK18" s="22">
        <v>4176.2030000000004</v>
      </c>
      <c r="AL18" s="22">
        <v>837.34400000000005</v>
      </c>
      <c r="AM18" s="43"/>
    </row>
    <row r="19" spans="1:41" s="21" customFormat="1" ht="36" customHeight="1">
      <c r="A19" s="175" t="s">
        <v>57</v>
      </c>
      <c r="B19" s="170"/>
      <c r="C19" s="22">
        <v>148279.22100000002</v>
      </c>
      <c r="D19" s="22">
        <v>132627.32500000001</v>
      </c>
      <c r="E19" s="22">
        <v>75177.364999999991</v>
      </c>
      <c r="F19" s="22">
        <v>17889.418000000001</v>
      </c>
      <c r="G19" s="22">
        <v>897.13100000000009</v>
      </c>
      <c r="H19" s="22">
        <v>4512.4770000000008</v>
      </c>
      <c r="I19" s="22">
        <v>1040.0940000000001</v>
      </c>
      <c r="J19" s="22">
        <v>22964.684999999994</v>
      </c>
      <c r="K19" s="22">
        <v>6660.4679999999998</v>
      </c>
      <c r="L19" s="22">
        <v>21213.092000000001</v>
      </c>
      <c r="M19" s="22">
        <v>4751.8940000000002</v>
      </c>
      <c r="N19" s="22">
        <v>4112.130000000001</v>
      </c>
      <c r="O19" s="22">
        <v>604.56100000000004</v>
      </c>
      <c r="P19" s="22">
        <v>35.203000000000003</v>
      </c>
      <c r="Q19" s="22">
        <v>9124.9389999999985</v>
      </c>
      <c r="R19" s="22">
        <v>2292.855</v>
      </c>
      <c r="S19" s="22">
        <v>3.6339999999999999</v>
      </c>
      <c r="T19" s="22">
        <v>41276.637999999992</v>
      </c>
      <c r="U19" s="22">
        <v>4748.9410000000007</v>
      </c>
      <c r="V19" s="22">
        <v>104.40900000000002</v>
      </c>
      <c r="W19" s="22">
        <v>96.332999999999998</v>
      </c>
      <c r="X19" s="18"/>
      <c r="Y19" s="22">
        <v>729.62800000000016</v>
      </c>
      <c r="Z19" s="22">
        <v>1003.751</v>
      </c>
      <c r="AA19" s="18"/>
      <c r="AB19" s="22">
        <v>2199.3339999999998</v>
      </c>
      <c r="AC19" s="22">
        <v>3.8330000000000002</v>
      </c>
      <c r="AD19" s="22">
        <v>72.982000000000014</v>
      </c>
      <c r="AE19" s="22">
        <v>9.4E-2</v>
      </c>
      <c r="AF19" s="22">
        <v>505.50400000000002</v>
      </c>
      <c r="AG19" s="22">
        <v>33.073000000000008</v>
      </c>
      <c r="AH19" s="18"/>
      <c r="AI19" s="22">
        <v>10902.955000000002</v>
      </c>
      <c r="AJ19" s="22">
        <v>5908.9569999999994</v>
      </c>
      <c r="AK19" s="22">
        <v>4211.9780000000001</v>
      </c>
      <c r="AL19" s="22">
        <v>782.0200000000001</v>
      </c>
      <c r="AM19" s="23"/>
      <c r="AN19" s="23"/>
      <c r="AO19" s="43"/>
    </row>
    <row r="20" spans="1:41" s="21" customFormat="1" ht="36" customHeight="1">
      <c r="A20" s="175" t="s">
        <v>58</v>
      </c>
      <c r="B20" s="170"/>
      <c r="C20" s="22">
        <v>154636.511</v>
      </c>
      <c r="D20" s="22">
        <v>138517.28500000003</v>
      </c>
      <c r="E20" s="22">
        <v>78487.702000000005</v>
      </c>
      <c r="F20" s="22">
        <v>17934.448</v>
      </c>
      <c r="G20" s="22">
        <v>856.31999999999994</v>
      </c>
      <c r="H20" s="22">
        <v>4938.4079999999994</v>
      </c>
      <c r="I20" s="22">
        <v>1075.5150000000001</v>
      </c>
      <c r="J20" s="22">
        <v>24176.800999999996</v>
      </c>
      <c r="K20" s="22">
        <v>6758.447000000001</v>
      </c>
      <c r="L20" s="22">
        <v>22747.763000000003</v>
      </c>
      <c r="M20" s="22">
        <v>4717.8190000000004</v>
      </c>
      <c r="N20" s="22">
        <v>4086.6149999999998</v>
      </c>
      <c r="O20" s="22">
        <v>600.87799999999993</v>
      </c>
      <c r="P20" s="22">
        <v>30.326000000000001</v>
      </c>
      <c r="Q20" s="22">
        <v>10258.563000000002</v>
      </c>
      <c r="R20" s="22">
        <v>2411.5100000000002</v>
      </c>
      <c r="S20" s="22">
        <v>7.9080000000000013</v>
      </c>
      <c r="T20" s="22">
        <v>42633.783000000003</v>
      </c>
      <c r="U20" s="22">
        <v>5041.9280000000008</v>
      </c>
      <c r="V20" s="22">
        <v>145.85500000000002</v>
      </c>
      <c r="W20" s="22">
        <v>95.032000000000011</v>
      </c>
      <c r="X20" s="18"/>
      <c r="Y20" s="22">
        <v>723.673</v>
      </c>
      <c r="Z20" s="25">
        <v>1099.8000000000002</v>
      </c>
      <c r="AA20" s="25">
        <v>2.5549999999999993</v>
      </c>
      <c r="AB20" s="22">
        <v>2265.8419999999996</v>
      </c>
      <c r="AC20" s="22">
        <v>3.8969999999999998</v>
      </c>
      <c r="AD20" s="22">
        <v>75.921000000000006</v>
      </c>
      <c r="AE20" s="22">
        <v>0.24499999999999997</v>
      </c>
      <c r="AF20" s="22">
        <v>575.29599999999994</v>
      </c>
      <c r="AG20" s="25">
        <v>53.295000000000009</v>
      </c>
      <c r="AH20" s="25">
        <v>0.51700000000000002</v>
      </c>
      <c r="AI20" s="22">
        <v>11077.298000000003</v>
      </c>
      <c r="AJ20" s="22">
        <v>6117.5910000000003</v>
      </c>
      <c r="AK20" s="22">
        <v>4236.3159999999998</v>
      </c>
      <c r="AL20" s="22">
        <v>723.39099999999996</v>
      </c>
      <c r="AM20" s="43"/>
    </row>
    <row r="21" spans="1:41" s="21" customFormat="1" ht="36" customHeight="1">
      <c r="A21" s="173" t="s">
        <v>59</v>
      </c>
      <c r="B21" s="174"/>
      <c r="C21" s="27">
        <v>78531.805000000008</v>
      </c>
      <c r="D21" s="27">
        <v>67860.390000000014</v>
      </c>
      <c r="E21" s="27">
        <v>37243.418000000005</v>
      </c>
      <c r="F21" s="27">
        <v>8660.9320000000007</v>
      </c>
      <c r="G21" s="27">
        <v>414.03300000000002</v>
      </c>
      <c r="H21" s="27">
        <v>2646.105</v>
      </c>
      <c r="I21" s="27">
        <v>563.32800000000009</v>
      </c>
      <c r="J21" s="27">
        <v>9579.9189999999999</v>
      </c>
      <c r="K21" s="27">
        <v>3448.5850000000005</v>
      </c>
      <c r="L21" s="27">
        <v>11930.516000000001</v>
      </c>
      <c r="M21" s="27">
        <v>2377.5</v>
      </c>
      <c r="N21" s="27">
        <v>2058.2250000000004</v>
      </c>
      <c r="O21" s="27">
        <v>304.52000000000004</v>
      </c>
      <c r="P21" s="27">
        <v>14.755000000000001</v>
      </c>
      <c r="Q21" s="27">
        <v>5609.9010000000007</v>
      </c>
      <c r="R21" s="27">
        <v>1249.7630000000001</v>
      </c>
      <c r="S21" s="27">
        <v>6.7390000000000008</v>
      </c>
      <c r="T21" s="27">
        <v>21373.069</v>
      </c>
      <c r="U21" s="27">
        <v>5079.2110000000011</v>
      </c>
      <c r="V21" s="27">
        <v>87.076999999999998</v>
      </c>
      <c r="W21" s="27">
        <v>46.314000000000007</v>
      </c>
      <c r="X21" s="27">
        <v>2481.6340000000005</v>
      </c>
      <c r="Y21" s="27">
        <v>359.57600000000002</v>
      </c>
      <c r="Z21" s="27">
        <v>579.70399999999995</v>
      </c>
      <c r="AA21" s="27">
        <v>1.9930000000000003</v>
      </c>
      <c r="AB21" s="27">
        <v>1148.49</v>
      </c>
      <c r="AC21" s="27">
        <v>1.8850000000000002</v>
      </c>
      <c r="AD21" s="27">
        <v>39.875999999999998</v>
      </c>
      <c r="AE21" s="27">
        <v>0.13900000000000001</v>
      </c>
      <c r="AF21" s="27">
        <v>298.37</v>
      </c>
      <c r="AG21" s="27">
        <v>33.689</v>
      </c>
      <c r="AH21" s="27">
        <v>0.46400000000000008</v>
      </c>
      <c r="AI21" s="27">
        <v>5592.2039999999997</v>
      </c>
      <c r="AJ21" s="27">
        <v>3113.319</v>
      </c>
      <c r="AK21" s="27">
        <v>2134.7470000000003</v>
      </c>
      <c r="AL21" s="27">
        <v>344.13800000000003</v>
      </c>
      <c r="AM21" s="43"/>
    </row>
    <row r="22" spans="1:41" s="32" customFormat="1" ht="28.5" customHeight="1">
      <c r="A22" s="211" t="s">
        <v>60</v>
      </c>
      <c r="B22" s="212"/>
      <c r="C22" s="28">
        <v>1</v>
      </c>
      <c r="D22" s="29">
        <f t="shared" ref="D22:AL22" si="0">D21/$C$21</f>
        <v>0.86411346332864769</v>
      </c>
      <c r="E22" s="29">
        <f t="shared" si="0"/>
        <v>0.47424630059120637</v>
      </c>
      <c r="F22" s="29">
        <f t="shared" si="0"/>
        <v>0.11028566069505215</v>
      </c>
      <c r="G22" s="29">
        <f t="shared" si="0"/>
        <v>5.2721696642525915E-3</v>
      </c>
      <c r="H22" s="29">
        <f t="shared" si="0"/>
        <v>3.3694692233293244E-2</v>
      </c>
      <c r="I22" s="29">
        <f t="shared" si="0"/>
        <v>7.1732465591488699E-3</v>
      </c>
      <c r="J22" s="29">
        <f t="shared" si="0"/>
        <v>0.1219877602456737</v>
      </c>
      <c r="K22" s="29">
        <f t="shared" si="0"/>
        <v>4.3913227258688375E-2</v>
      </c>
      <c r="L22" s="29">
        <f t="shared" si="0"/>
        <v>0.15191954393509738</v>
      </c>
      <c r="M22" s="29">
        <f t="shared" si="0"/>
        <v>3.0274358267965443E-2</v>
      </c>
      <c r="N22" s="29">
        <f t="shared" si="0"/>
        <v>2.6208808010970842E-2</v>
      </c>
      <c r="O22" s="29">
        <f t="shared" si="0"/>
        <v>3.8776645971654415E-3</v>
      </c>
      <c r="P22" s="29">
        <f t="shared" si="0"/>
        <v>1.8788565982916092E-4</v>
      </c>
      <c r="Q22" s="29">
        <f t="shared" si="0"/>
        <v>7.1434764551763452E-2</v>
      </c>
      <c r="R22" s="29">
        <f t="shared" si="0"/>
        <v>1.5914100026097708E-2</v>
      </c>
      <c r="S22" s="29">
        <f t="shared" si="0"/>
        <v>8.5812366085307736E-5</v>
      </c>
      <c r="T22" s="29">
        <f t="shared" si="0"/>
        <v>0.27215812752552926</v>
      </c>
      <c r="U22" s="29">
        <f t="shared" si="0"/>
        <v>6.4677120308135036E-2</v>
      </c>
      <c r="V22" s="29">
        <f t="shared" si="0"/>
        <v>1.1088119011144592E-3</v>
      </c>
      <c r="W22" s="29">
        <f t="shared" si="0"/>
        <v>5.8974831916826567E-4</v>
      </c>
      <c r="X22" s="29"/>
      <c r="Y22" s="29">
        <f t="shared" si="0"/>
        <v>4.5787308721606489E-3</v>
      </c>
      <c r="Z22" s="29">
        <f t="shared" si="0"/>
        <v>7.3817735374858617E-3</v>
      </c>
      <c r="AA22" s="29">
        <f t="shared" si="0"/>
        <v>2.5378252798340749E-5</v>
      </c>
      <c r="AB22" s="29">
        <f t="shared" si="0"/>
        <v>1.4624520600284177E-2</v>
      </c>
      <c r="AC22" s="29">
        <f t="shared" si="0"/>
        <v>2.4003013810773865E-5</v>
      </c>
      <c r="AD22" s="29">
        <f t="shared" si="0"/>
        <v>5.0776879507608409E-4</v>
      </c>
      <c r="AE22" s="29">
        <f t="shared" si="0"/>
        <v>1.7699835117758976E-6</v>
      </c>
      <c r="AF22" s="29">
        <f t="shared" si="0"/>
        <v>3.7993523770401046E-3</v>
      </c>
      <c r="AG22" s="29">
        <f t="shared" si="0"/>
        <v>4.2898542826056265E-4</v>
      </c>
      <c r="AH22" s="29">
        <f t="shared" si="0"/>
        <v>5.9084341688058751E-6</v>
      </c>
      <c r="AI22" s="29">
        <f t="shared" si="0"/>
        <v>7.1209416363217412E-2</v>
      </c>
      <c r="AJ22" s="29">
        <f t="shared" si="0"/>
        <v>3.9644052495673564E-2</v>
      </c>
      <c r="AK22" s="29">
        <f t="shared" si="0"/>
        <v>2.7183215768439298E-2</v>
      </c>
      <c r="AL22" s="29">
        <f t="shared" si="0"/>
        <v>4.3821480991045603E-3</v>
      </c>
      <c r="AM22" s="43"/>
    </row>
    <row r="23" spans="1:41" s="31" customFormat="1" ht="26.25" customHeight="1">
      <c r="A23" s="32"/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43"/>
    </row>
    <row r="24" spans="1:41" s="31" customFormat="1" ht="26.25" customHeight="1">
      <c r="A24" s="32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43"/>
    </row>
    <row r="25" spans="1:41" s="31" customFormat="1" ht="58.5" customHeight="1">
      <c r="A25" s="161" t="s">
        <v>61</v>
      </c>
      <c r="B25" s="168"/>
      <c r="C25" s="41">
        <v>0.20008847722144707</v>
      </c>
      <c r="D25" s="41">
        <v>0.22151645446553392</v>
      </c>
      <c r="E25" s="41">
        <v>0.23771964695994363</v>
      </c>
      <c r="F25" s="41">
        <v>0.30358827432727309</v>
      </c>
      <c r="G25" s="41">
        <v>5.8652027955717667E-2</v>
      </c>
      <c r="H25" s="41">
        <v>7.9505155328692956E-2</v>
      </c>
      <c r="I25" s="41">
        <v>0.11803781052469797</v>
      </c>
      <c r="J25" s="41">
        <v>0.15792355247797607</v>
      </c>
      <c r="K25" s="41">
        <v>0.10654609860978437</v>
      </c>
      <c r="L25" s="41">
        <v>0.47359336739894808</v>
      </c>
      <c r="M25" s="41">
        <v>0.31185953685472145</v>
      </c>
      <c r="N25" s="41">
        <v>0.31642713891950724</v>
      </c>
      <c r="O25" s="41">
        <v>0.29087459056138854</v>
      </c>
      <c r="P25" s="41">
        <v>0.35403114114240153</v>
      </c>
      <c r="Q25" s="41">
        <v>9.3328176403322916E-2</v>
      </c>
      <c r="R25" s="41">
        <v>0.41685885096028641</v>
      </c>
      <c r="S25" s="18"/>
      <c r="T25" s="41">
        <v>0.19405247207353815</v>
      </c>
      <c r="U25" s="18"/>
      <c r="V25" s="18"/>
      <c r="W25" s="18"/>
      <c r="X25" s="18"/>
      <c r="Y25" s="18"/>
      <c r="Z25" s="18"/>
      <c r="AA25" s="18"/>
      <c r="AB25" s="41">
        <v>0.91553862114961815</v>
      </c>
      <c r="AC25" s="18"/>
      <c r="AD25" s="18"/>
      <c r="AE25" s="18"/>
      <c r="AF25" s="18"/>
      <c r="AG25" s="18"/>
      <c r="AH25" s="18"/>
      <c r="AI25" s="41">
        <v>6.2496653874834607E-2</v>
      </c>
      <c r="AJ25" s="41">
        <v>4.6073518845020089E-2</v>
      </c>
      <c r="AK25" s="41">
        <v>4.1648242092127363E-2</v>
      </c>
      <c r="AL25" s="41">
        <v>0.15431189597284334</v>
      </c>
      <c r="AM25" s="43"/>
    </row>
    <row r="26" spans="1:41" s="31" customFormat="1" ht="58.5" customHeight="1">
      <c r="A26" s="161" t="s">
        <v>62</v>
      </c>
      <c r="B26" s="168"/>
      <c r="C26" s="41">
        <v>0.14713025282276893</v>
      </c>
      <c r="D26" s="41">
        <v>0.16072276443710987</v>
      </c>
      <c r="E26" s="41">
        <v>0.17039230397539873</v>
      </c>
      <c r="F26" s="41">
        <v>0.17419590946862962</v>
      </c>
      <c r="G26" s="41">
        <v>2.684852228377177E-2</v>
      </c>
      <c r="H26" s="41">
        <v>6.1873870423344135E-2</v>
      </c>
      <c r="I26" s="41">
        <v>4.7703536952627301E-2</v>
      </c>
      <c r="J26" s="41">
        <v>0.15753617992863811</v>
      </c>
      <c r="K26" s="41">
        <v>8.1300171495093831E-2</v>
      </c>
      <c r="L26" s="41">
        <v>0.29649783099677118</v>
      </c>
      <c r="M26" s="41">
        <v>0.12857628212265793</v>
      </c>
      <c r="N26" s="41">
        <v>0.12481311990719912</v>
      </c>
      <c r="O26" s="41">
        <v>0.1382594813592517</v>
      </c>
      <c r="P26" s="41">
        <v>0.15907012785741936</v>
      </c>
      <c r="Q26" s="41">
        <v>7.4186302393655312E-2</v>
      </c>
      <c r="R26" s="41">
        <v>0.45773602672465952</v>
      </c>
      <c r="S26" s="18"/>
      <c r="T26" s="41">
        <v>0.14557903064259614</v>
      </c>
      <c r="U26" s="18"/>
      <c r="V26" s="18"/>
      <c r="W26" s="18"/>
      <c r="X26" s="18"/>
      <c r="Y26" s="18"/>
      <c r="Z26" s="18"/>
      <c r="AA26" s="18"/>
      <c r="AB26" s="41">
        <v>0.81354795655523948</v>
      </c>
      <c r="AC26" s="18"/>
      <c r="AD26" s="18"/>
      <c r="AE26" s="18"/>
      <c r="AF26" s="18"/>
      <c r="AG26" s="18"/>
      <c r="AH26" s="18"/>
      <c r="AI26" s="41">
        <v>4.6788215940849476E-2</v>
      </c>
      <c r="AJ26" s="41">
        <v>4.4037689241782196E-2</v>
      </c>
      <c r="AK26" s="41">
        <v>4.8230357717791605E-2</v>
      </c>
      <c r="AL26" s="41">
        <v>5.0952146789698283E-2</v>
      </c>
      <c r="AM26" s="43"/>
    </row>
    <row r="27" spans="1:41" s="31" customFormat="1" ht="58.5" customHeight="1">
      <c r="A27" s="161" t="s">
        <v>63</v>
      </c>
      <c r="B27" s="168"/>
      <c r="C27" s="41">
        <v>0.10763116932891559</v>
      </c>
      <c r="D27" s="41">
        <v>0.11593042836288103</v>
      </c>
      <c r="E27" s="41">
        <v>0.11973029464723006</v>
      </c>
      <c r="F27" s="41">
        <v>0.1265822715473488</v>
      </c>
      <c r="G27" s="41">
        <v>-2.0152279547624885E-2</v>
      </c>
      <c r="H27" s="41">
        <v>2.121747271359653E-2</v>
      </c>
      <c r="I27" s="41">
        <v>1.1206560738082905E-2</v>
      </c>
      <c r="J27" s="41">
        <v>0.12868115246089218</v>
      </c>
      <c r="K27" s="41">
        <v>6.1941038740362497E-2</v>
      </c>
      <c r="L27" s="41">
        <v>0.17772728107142766</v>
      </c>
      <c r="M27" s="41">
        <v>9.3834317892866448E-2</v>
      </c>
      <c r="N27" s="41">
        <v>0.10516598835269786</v>
      </c>
      <c r="O27" s="41">
        <v>5.7784684701370548E-2</v>
      </c>
      <c r="P27" s="41">
        <v>6.2188289721750722E-2</v>
      </c>
      <c r="Q27" s="41">
        <v>5.0612572107096909E-2</v>
      </c>
      <c r="R27" s="41">
        <v>0.42428875074208627</v>
      </c>
      <c r="S27" s="18"/>
      <c r="T27" s="41">
        <v>0.10392651810777709</v>
      </c>
      <c r="U27" s="18"/>
      <c r="V27" s="18"/>
      <c r="W27" s="18"/>
      <c r="X27" s="18"/>
      <c r="Y27" s="18"/>
      <c r="Z27" s="18"/>
      <c r="AA27" s="18"/>
      <c r="AB27" s="41">
        <v>0.59556048558411012</v>
      </c>
      <c r="AC27" s="18"/>
      <c r="AD27" s="18"/>
      <c r="AE27" s="18"/>
      <c r="AF27" s="18"/>
      <c r="AG27" s="18"/>
      <c r="AH27" s="18"/>
      <c r="AI27" s="41">
        <v>3.9696385649856447E-2</v>
      </c>
      <c r="AJ27" s="41">
        <v>4.8690274745950557E-2</v>
      </c>
      <c r="AK27" s="41">
        <v>4.88789825375191E-2</v>
      </c>
      <c r="AL27" s="41">
        <v>-1.1639421368458969E-3</v>
      </c>
      <c r="AM27" s="43"/>
    </row>
    <row r="28" spans="1:41" s="31" customFormat="1" ht="58.5" customHeight="1">
      <c r="A28" s="161" t="s">
        <v>64</v>
      </c>
      <c r="B28" s="168"/>
      <c r="C28" s="41">
        <v>6.8557941087383778E-2</v>
      </c>
      <c r="D28" s="41">
        <v>7.2707759021382934E-2</v>
      </c>
      <c r="E28" s="41">
        <v>7.1907845109750568E-2</v>
      </c>
      <c r="F28" s="41">
        <v>5.9693810572641448E-2</v>
      </c>
      <c r="G28" s="41">
        <v>-3.4283775936936101E-2</v>
      </c>
      <c r="H28" s="41">
        <v>1.2307697301999987E-2</v>
      </c>
      <c r="I28" s="41">
        <v>1.4464250956984559E-2</v>
      </c>
      <c r="J28" s="41">
        <v>9.7844162984557004E-2</v>
      </c>
      <c r="K28" s="41">
        <v>4.0072265112686134E-2</v>
      </c>
      <c r="L28" s="41">
        <v>0.10148900475546663</v>
      </c>
      <c r="M28" s="41">
        <v>5.7031694223054208E-2</v>
      </c>
      <c r="N28" s="41">
        <v>7.7069823640564472E-2</v>
      </c>
      <c r="O28" s="41">
        <v>7.4015239180602599E-4</v>
      </c>
      <c r="P28" s="41">
        <v>-8.2741691842900256E-2</v>
      </c>
      <c r="Q28" s="41">
        <v>5.8353644964340479E-2</v>
      </c>
      <c r="R28" s="41">
        <v>0.40110402736743889</v>
      </c>
      <c r="S28" s="18"/>
      <c r="T28" s="41">
        <v>6.361193958519662E-2</v>
      </c>
      <c r="U28" s="18"/>
      <c r="V28" s="18"/>
      <c r="W28" s="18"/>
      <c r="X28" s="18"/>
      <c r="Y28" s="18"/>
      <c r="Z28" s="18"/>
      <c r="AA28" s="18"/>
      <c r="AB28" s="41">
        <v>0.32218947931347608</v>
      </c>
      <c r="AC28" s="18"/>
      <c r="AD28" s="18"/>
      <c r="AE28" s="18"/>
      <c r="AF28" s="18"/>
      <c r="AG28" s="18"/>
      <c r="AH28" s="18"/>
      <c r="AI28" s="41">
        <v>3.2098290207601243E-2</v>
      </c>
      <c r="AJ28" s="41">
        <v>5.3573896204635485E-2</v>
      </c>
      <c r="AK28" s="41">
        <v>4.6162651499606966E-2</v>
      </c>
      <c r="AL28" s="41">
        <v>-5.4086872603422709E-2</v>
      </c>
      <c r="AM28" s="43"/>
    </row>
    <row r="29" spans="1:41" s="31" customFormat="1" ht="58.5" customHeight="1">
      <c r="A29" s="161" t="s">
        <v>65</v>
      </c>
      <c r="B29" s="168"/>
      <c r="C29" s="41">
        <v>5.9875987667994401E-3</v>
      </c>
      <c r="D29" s="41">
        <v>-1.7474844124201971E-2</v>
      </c>
      <c r="E29" s="41">
        <v>-2.1329247264304629E-2</v>
      </c>
      <c r="F29" s="41">
        <v>-1.7928302782180161E-2</v>
      </c>
      <c r="G29" s="41">
        <v>-2.4842821728308095E-2</v>
      </c>
      <c r="H29" s="41">
        <v>-1.915183801140552E-2</v>
      </c>
      <c r="I29" s="41">
        <v>0.5039392425302287</v>
      </c>
      <c r="J29" s="41">
        <v>2.70368037563673E-2</v>
      </c>
      <c r="K29" s="41">
        <v>1.6215555373757962E-2</v>
      </c>
      <c r="L29" s="41">
        <v>-0.10019135420478908</v>
      </c>
      <c r="M29" s="41">
        <v>5.0441328019289022E-2</v>
      </c>
      <c r="N29" s="41">
        <v>7.3153330610872258E-2</v>
      </c>
      <c r="O29" s="41">
        <v>-1.8483762092143419E-2</v>
      </c>
      <c r="P29" s="41">
        <v>-0.1333799936871285</v>
      </c>
      <c r="Q29" s="41">
        <v>0.10101005536254726</v>
      </c>
      <c r="R29" s="41">
        <v>0.49074228215230375</v>
      </c>
      <c r="S29" s="18"/>
      <c r="T29" s="41">
        <v>-1.3635046869709955E-3</v>
      </c>
      <c r="U29" s="18"/>
      <c r="V29" s="18"/>
      <c r="W29" s="18"/>
      <c r="X29" s="18"/>
      <c r="Y29" s="18"/>
      <c r="Z29" s="18"/>
      <c r="AA29" s="18"/>
      <c r="AB29" s="41">
        <v>0.20035121099539821</v>
      </c>
      <c r="AC29" s="18"/>
      <c r="AD29" s="18"/>
      <c r="AE29" s="18"/>
      <c r="AF29" s="18"/>
      <c r="AG29" s="18"/>
      <c r="AH29" s="18"/>
      <c r="AI29" s="41">
        <v>1.6980992899454872E-2</v>
      </c>
      <c r="AJ29" s="41">
        <v>4.1946931517952812E-2</v>
      </c>
      <c r="AK29" s="41">
        <v>2.7466974223266494E-2</v>
      </c>
      <c r="AL29" s="41">
        <v>-8.0937069302033704E-2</v>
      </c>
      <c r="AM29" s="43"/>
    </row>
    <row r="30" spans="1:41" s="31" customFormat="1" ht="58.5" customHeight="1">
      <c r="A30" s="161" t="s">
        <v>66</v>
      </c>
      <c r="B30" s="168"/>
      <c r="C30" s="41">
        <v>2.4921461826093116E-2</v>
      </c>
      <c r="D30" s="41">
        <v>2.218542393679046E-2</v>
      </c>
      <c r="E30" s="41">
        <v>1.2131040105609614E-2</v>
      </c>
      <c r="F30" s="41">
        <v>-1.4348129419091693E-2</v>
      </c>
      <c r="G30" s="41">
        <v>-1.164064113836194E-2</v>
      </c>
      <c r="H30" s="41">
        <v>-6.2211042165734032E-3</v>
      </c>
      <c r="I30" s="41">
        <v>0.46113733494928866</v>
      </c>
      <c r="J30" s="41">
        <v>5.8558512897270099E-2</v>
      </c>
      <c r="K30" s="41">
        <v>2.0695708928075041E-2</v>
      </c>
      <c r="L30" s="41">
        <v>-1.8497385136403977E-2</v>
      </c>
      <c r="M30" s="41">
        <v>8.5129908986196101E-2</v>
      </c>
      <c r="N30" s="41">
        <v>0.10394231135126897</v>
      </c>
      <c r="O30" s="41">
        <v>1.8525570700040239E-2</v>
      </c>
      <c r="P30" s="41">
        <v>-6.2535630582124635E-2</v>
      </c>
      <c r="Q30" s="41">
        <v>0.1090372806415163</v>
      </c>
      <c r="R30" s="41">
        <v>0.29594117841692147</v>
      </c>
      <c r="S30" s="18"/>
      <c r="T30" s="41">
        <v>1.3628409395487706E-2</v>
      </c>
      <c r="U30" s="41">
        <v>0.18334118280293366</v>
      </c>
      <c r="V30" s="18"/>
      <c r="W30" s="41">
        <v>3.4879566982408647</v>
      </c>
      <c r="X30" s="18"/>
      <c r="Y30" s="41">
        <v>0.1405578470679858</v>
      </c>
      <c r="Z30" s="41">
        <v>4.3019428714451085</v>
      </c>
      <c r="AA30" s="18"/>
      <c r="AB30" s="41">
        <v>8.2909447265671954E-2</v>
      </c>
      <c r="AC30" s="41">
        <v>0.57154213036566004</v>
      </c>
      <c r="AD30" s="41">
        <v>1.6569291890628657</v>
      </c>
      <c r="AE30" s="18"/>
      <c r="AF30" s="41">
        <v>1.4000184552920545</v>
      </c>
      <c r="AG30" s="18"/>
      <c r="AH30" s="18"/>
      <c r="AI30" s="41">
        <v>1.7397302291968897E-2</v>
      </c>
      <c r="AJ30" s="41">
        <v>3.8897036146550157E-2</v>
      </c>
      <c r="AK30" s="41">
        <v>2.2412645664016351E-2</v>
      </c>
      <c r="AL30" s="41">
        <v>-6.7609115978319201E-2</v>
      </c>
      <c r="AM30" s="43"/>
    </row>
    <row r="31" spans="1:41" s="31" customFormat="1" ht="58.5" customHeight="1">
      <c r="A31" s="169" t="s">
        <v>67</v>
      </c>
      <c r="B31" s="170"/>
      <c r="C31" s="41">
        <v>4.7538953967790176E-2</v>
      </c>
      <c r="D31" s="41">
        <v>4.9124014551672035E-2</v>
      </c>
      <c r="E31" s="41">
        <v>4.7360515788090529E-2</v>
      </c>
      <c r="F31" s="41">
        <v>5.3824234658415016E-3</v>
      </c>
      <c r="G31" s="41">
        <v>5.3070205380538749E-3</v>
      </c>
      <c r="H31" s="41">
        <v>2.2338846023135073E-2</v>
      </c>
      <c r="I31" s="41">
        <v>0.18535152341973626</v>
      </c>
      <c r="J31" s="41">
        <v>6.5158282051458016E-2</v>
      </c>
      <c r="K31" s="41">
        <v>2.0684023512447913E-2</v>
      </c>
      <c r="L31" s="41">
        <v>9.6864187633723287E-2</v>
      </c>
      <c r="M31" s="41">
        <v>7.1276285066750544E-2</v>
      </c>
      <c r="N31" s="41">
        <v>9.0218855850366486E-2</v>
      </c>
      <c r="O31" s="41">
        <v>-4.5010142794639219E-3</v>
      </c>
      <c r="P31" s="41">
        <v>-7.1031605263602526E-2</v>
      </c>
      <c r="Q31" s="41">
        <v>0.13826074454925763</v>
      </c>
      <c r="R31" s="41">
        <v>0.14005047309551033</v>
      </c>
      <c r="S31" s="18"/>
      <c r="T31" s="41">
        <v>3.5051776867303541E-2</v>
      </c>
      <c r="U31" s="41">
        <v>0.15514322782062129</v>
      </c>
      <c r="V31" s="18"/>
      <c r="W31" s="41">
        <v>1.2751613097750711</v>
      </c>
      <c r="X31" s="18"/>
      <c r="Y31" s="41">
        <v>9.7229347456953441E-2</v>
      </c>
      <c r="Z31" s="41">
        <v>0.92378412188875636</v>
      </c>
      <c r="AA31" s="18"/>
      <c r="AB31" s="41">
        <v>5.6896560665463447E-2</v>
      </c>
      <c r="AC31" s="41">
        <v>0.2129489124936772</v>
      </c>
      <c r="AD31" s="41">
        <v>0.76057700765238789</v>
      </c>
      <c r="AE31" s="18"/>
      <c r="AF31" s="41">
        <v>1.2235764543042795</v>
      </c>
      <c r="AG31" s="18"/>
      <c r="AH31" s="18"/>
      <c r="AI31" s="41">
        <v>8.4758609682449304E-3</v>
      </c>
      <c r="AJ31" s="41">
        <v>2.4029298259431231E-2</v>
      </c>
      <c r="AK31" s="41">
        <v>2.1705792270578117E-2</v>
      </c>
      <c r="AL31" s="41">
        <v>-8.6803100353549212E-2</v>
      </c>
      <c r="AM31" s="43"/>
    </row>
    <row r="32" spans="1:41" s="31" customFormat="1" ht="58.5" customHeight="1">
      <c r="A32" s="169" t="s">
        <v>68</v>
      </c>
      <c r="B32" s="170"/>
      <c r="C32" s="41">
        <v>4.986048432589274E-2</v>
      </c>
      <c r="D32" s="41">
        <v>5.2720464376189158E-2</v>
      </c>
      <c r="E32" s="41">
        <v>5.2160675853509364E-2</v>
      </c>
      <c r="F32" s="41">
        <v>1.6623415460111701E-2</v>
      </c>
      <c r="G32" s="41">
        <v>-2.308846329037717E-4</v>
      </c>
      <c r="H32" s="41">
        <v>3.7404416549155162E-2</v>
      </c>
      <c r="I32" s="41">
        <v>0.12056374079831578</v>
      </c>
      <c r="J32" s="41">
        <v>6.462518946631679E-2</v>
      </c>
      <c r="K32" s="41">
        <v>1.6516350395146429E-2</v>
      </c>
      <c r="L32" s="41">
        <v>0.1002759194042766</v>
      </c>
      <c r="M32" s="41">
        <v>5.1977807498608142E-2</v>
      </c>
      <c r="N32" s="41">
        <v>6.528416461693709E-2</v>
      </c>
      <c r="O32" s="41">
        <v>-4.8490001534289284E-3</v>
      </c>
      <c r="P32" s="41">
        <v>-8.2045314034258188E-2</v>
      </c>
      <c r="Q32" s="41">
        <v>0.12979831921423579</v>
      </c>
      <c r="R32" s="41">
        <v>9.4044113118599837E-2</v>
      </c>
      <c r="S32" s="18"/>
      <c r="T32" s="41">
        <v>4.1858868579292441E-2</v>
      </c>
      <c r="U32" s="41">
        <v>0.10858308172983877</v>
      </c>
      <c r="V32" s="18"/>
      <c r="W32" s="41">
        <v>0.40467544859391991</v>
      </c>
      <c r="X32" s="18"/>
      <c r="Y32" s="41">
        <v>7.139458654984332E-2</v>
      </c>
      <c r="Z32" s="41">
        <v>0.36670592854338446</v>
      </c>
      <c r="AA32" s="18"/>
      <c r="AB32" s="41">
        <v>4.3044810027514924E-2</v>
      </c>
      <c r="AC32" s="41">
        <v>0.1572143452877397</v>
      </c>
      <c r="AD32" s="41">
        <v>0.46812549960031968</v>
      </c>
      <c r="AE32" s="18"/>
      <c r="AF32" s="41">
        <v>0.57207822523472718</v>
      </c>
      <c r="AG32" s="18"/>
      <c r="AH32" s="18"/>
      <c r="AI32" s="41">
        <v>7.8528879938073448E-3</v>
      </c>
      <c r="AJ32" s="41">
        <v>1.9087646394004398E-2</v>
      </c>
      <c r="AK32" s="41">
        <v>2.2178418859764903E-2</v>
      </c>
      <c r="AL32" s="41">
        <v>-8.4216221313896056E-2</v>
      </c>
      <c r="AM32" s="43"/>
    </row>
    <row r="33" spans="1:41" s="31" customFormat="1" ht="58.5" customHeight="1">
      <c r="A33" s="161" t="s">
        <v>69</v>
      </c>
      <c r="B33" s="161"/>
      <c r="C33" s="154">
        <v>5.8945067442321801E-2</v>
      </c>
      <c r="D33" s="154">
        <v>6.2956294418411884E-2</v>
      </c>
      <c r="E33" s="154">
        <v>6.3038072170738424E-2</v>
      </c>
      <c r="F33" s="154">
        <v>3.7601502671492426E-2</v>
      </c>
      <c r="G33" s="154">
        <v>1.0189484067893551E-2</v>
      </c>
      <c r="H33" s="154">
        <v>5.279756852935491E-2</v>
      </c>
      <c r="I33" s="154">
        <v>0.11781920866816753</v>
      </c>
      <c r="J33" s="154">
        <v>7.1211696503158839E-2</v>
      </c>
      <c r="K33" s="154">
        <v>2.3345499515835755E-2</v>
      </c>
      <c r="L33" s="154">
        <v>0.10179015550882675</v>
      </c>
      <c r="M33" s="154">
        <v>5.5326698116788364E-2</v>
      </c>
      <c r="N33" s="154">
        <v>6.5489471705535873E-2</v>
      </c>
      <c r="O33" s="154">
        <v>6.3822748136226348E-3</v>
      </c>
      <c r="P33" s="154">
        <v>-3.2823580682223463E-2</v>
      </c>
      <c r="Q33" s="154">
        <v>0.14686150648131635</v>
      </c>
      <c r="R33" s="154">
        <v>9.121131694310991E-2</v>
      </c>
      <c r="S33" s="18"/>
      <c r="T33" s="154">
        <v>5.0614469402044504E-2</v>
      </c>
      <c r="U33" s="154">
        <v>9.9078135632158393E-2</v>
      </c>
      <c r="V33" s="18"/>
      <c r="W33" s="154">
        <v>0.26901522727701543</v>
      </c>
      <c r="X33" s="18"/>
      <c r="Y33" s="154">
        <v>5.8337776726046897E-2</v>
      </c>
      <c r="Z33" s="154">
        <v>0.25496669419706963</v>
      </c>
      <c r="AA33" s="18"/>
      <c r="AB33" s="154">
        <v>5.69760563198074E-2</v>
      </c>
      <c r="AC33" s="154">
        <v>5.7657657657657735E-2</v>
      </c>
      <c r="AD33" s="154">
        <v>0.26917579799904723</v>
      </c>
      <c r="AE33" s="18"/>
      <c r="AF33" s="154">
        <v>0.26144437845091217</v>
      </c>
      <c r="AG33" s="18"/>
      <c r="AH33" s="151"/>
      <c r="AI33" s="154">
        <v>8.5570493104623058E-3</v>
      </c>
      <c r="AJ33" s="154">
        <v>1.7156677295051104E-2</v>
      </c>
      <c r="AK33" s="154">
        <v>2.0105745032962918E-2</v>
      </c>
      <c r="AL33" s="154">
        <v>-7.2025220977132376E-2</v>
      </c>
      <c r="AM33" s="43"/>
    </row>
    <row r="34" spans="1:41" s="31" customFormat="1" ht="58.5" customHeight="1">
      <c r="A34" s="208" t="s">
        <v>70</v>
      </c>
      <c r="B34" s="209"/>
      <c r="C34" s="44">
        <v>6.0815709307303401E-2</v>
      </c>
      <c r="D34" s="44">
        <v>6.3540947304819406E-2</v>
      </c>
      <c r="E34" s="44">
        <v>6.4405161451180026E-2</v>
      </c>
      <c r="F34" s="44">
        <v>4.0376336025838455E-2</v>
      </c>
      <c r="G34" s="44">
        <v>1.1083894165620167E-2</v>
      </c>
      <c r="H34" s="44">
        <v>5.6828758847036864E-2</v>
      </c>
      <c r="I34" s="44">
        <v>0.10165452774595862</v>
      </c>
      <c r="J34" s="44">
        <v>7.6345239839112899E-2</v>
      </c>
      <c r="K34" s="44">
        <v>1.7219910358285961E-2</v>
      </c>
      <c r="L34" s="44">
        <v>9.7785259338709407E-2</v>
      </c>
      <c r="M34" s="44">
        <v>2.5967630037012635E-2</v>
      </c>
      <c r="N34" s="44">
        <v>3.7124205425446588E-2</v>
      </c>
      <c r="O34" s="44">
        <v>-3.1008432327539359E-2</v>
      </c>
      <c r="P34" s="44">
        <v>-7.9487967229902812E-2</v>
      </c>
      <c r="Q34" s="44">
        <v>0.14718952557801979</v>
      </c>
      <c r="R34" s="44">
        <v>9.4541969182247998E-2</v>
      </c>
      <c r="S34" s="18"/>
      <c r="T34" s="44">
        <v>5.2449938249228945E-2</v>
      </c>
      <c r="U34" s="44">
        <v>0.11694122457273859</v>
      </c>
      <c r="V34" s="18"/>
      <c r="W34" s="44">
        <v>0.20416629494156502</v>
      </c>
      <c r="X34" s="18"/>
      <c r="Y34" s="44">
        <v>4.1163334998199685E-2</v>
      </c>
      <c r="Z34" s="44">
        <v>0.21941152380390339</v>
      </c>
      <c r="AA34" s="18"/>
      <c r="AB34" s="44">
        <v>7.3633659830004916E-2</v>
      </c>
      <c r="AC34" s="44">
        <v>7.1550255536626972E-2</v>
      </c>
      <c r="AD34" s="44">
        <v>0.2662483912483915</v>
      </c>
      <c r="AE34" s="18"/>
      <c r="AF34" s="44">
        <v>0.65261404854910698</v>
      </c>
      <c r="AG34" s="18"/>
      <c r="AH34" s="24"/>
      <c r="AI34" s="44">
        <v>1.5238638882157041E-2</v>
      </c>
      <c r="AJ34" s="44">
        <v>3.0056686607303762E-2</v>
      </c>
      <c r="AK34" s="44">
        <v>1.5819217897948157E-2</v>
      </c>
      <c r="AL34" s="44">
        <v>-6.2815273702838903E-2</v>
      </c>
      <c r="AM34" s="43"/>
    </row>
    <row r="35" spans="1:41" s="31" customFormat="1" ht="58.5" customHeight="1">
      <c r="A35" s="169" t="s">
        <v>71</v>
      </c>
      <c r="B35" s="207"/>
      <c r="C35" s="41">
        <v>6.3031828112089849E-2</v>
      </c>
      <c r="D35" s="41">
        <v>6.5139264065373181E-2</v>
      </c>
      <c r="E35" s="41">
        <v>6.480078961761393E-2</v>
      </c>
      <c r="F35" s="41">
        <v>3.8911479189537967E-2</v>
      </c>
      <c r="G35" s="41">
        <v>-9.7817446310897171E-3</v>
      </c>
      <c r="H35" s="41">
        <v>7.857854592637592E-2</v>
      </c>
      <c r="I35" s="41">
        <v>3.8874802606703618E-2</v>
      </c>
      <c r="J35" s="41">
        <v>7.6120652992754056E-2</v>
      </c>
      <c r="K35" s="41">
        <v>2.9034008742173656E-2</v>
      </c>
      <c r="L35" s="41">
        <v>9.3777963562398536E-2</v>
      </c>
      <c r="M35" s="41">
        <v>2.5323638504695545E-2</v>
      </c>
      <c r="N35" s="41">
        <v>2.9424280198838915E-2</v>
      </c>
      <c r="O35" s="41">
        <v>9.3263395393647919E-3</v>
      </c>
      <c r="P35" s="41">
        <v>-0.1050418298326804</v>
      </c>
      <c r="Q35" s="41">
        <v>0.15819750896535889</v>
      </c>
      <c r="R35" s="41">
        <v>8.3636297418253402E-2</v>
      </c>
      <c r="S35" s="46"/>
      <c r="T35" s="41">
        <v>5.4144705048775332E-2</v>
      </c>
      <c r="U35" s="41">
        <v>0.11156740832316814</v>
      </c>
      <c r="V35" s="46"/>
      <c r="W35" s="41">
        <v>0.134889177008088</v>
      </c>
      <c r="X35" s="18"/>
      <c r="Y35" s="41">
        <v>1.6706294145127032E-2</v>
      </c>
      <c r="Z35" s="41">
        <v>0.19831578823867568</v>
      </c>
      <c r="AA35" s="18"/>
      <c r="AB35" s="41">
        <v>5.898270305002562E-2</v>
      </c>
      <c r="AC35" s="41">
        <v>-1.0492845786963412E-2</v>
      </c>
      <c r="AD35" s="41">
        <v>0.25566425274213356</v>
      </c>
      <c r="AE35" s="46"/>
      <c r="AF35" s="41">
        <v>0.57031155195610328</v>
      </c>
      <c r="AG35" s="46"/>
      <c r="AH35" s="18"/>
      <c r="AI35" s="41">
        <v>2.3578862054411287E-2</v>
      </c>
      <c r="AJ35" s="41">
        <v>4.1794123437873365E-2</v>
      </c>
      <c r="AK35" s="41">
        <v>2.1749186042400837E-2</v>
      </c>
      <c r="AL35" s="41">
        <v>-7.1224914386140648E-2</v>
      </c>
      <c r="AM35" s="43"/>
    </row>
    <row r="36" spans="1:41" s="31" customFormat="1" ht="58.5" customHeight="1">
      <c r="A36" s="169" t="s">
        <v>72</v>
      </c>
      <c r="B36" s="207"/>
      <c r="C36" s="41">
        <v>6.0302294234779064E-2</v>
      </c>
      <c r="D36" s="41">
        <v>6.3853477814102888E-2</v>
      </c>
      <c r="E36" s="41">
        <v>6.3472350388100063E-2</v>
      </c>
      <c r="F36" s="41">
        <v>3.2342478264002938E-2</v>
      </c>
      <c r="G36" s="41">
        <v>-3.5936570124975198E-2</v>
      </c>
      <c r="H36" s="41">
        <v>7.8796955632090881E-2</v>
      </c>
      <c r="I36" s="41">
        <v>5.6396164752503974E-2</v>
      </c>
      <c r="J36" s="41">
        <v>8.3751851505159847E-2</v>
      </c>
      <c r="K36" s="41">
        <v>2.9629521438268247E-2</v>
      </c>
      <c r="L36" s="41">
        <v>8.4668439529774098E-2</v>
      </c>
      <c r="M36" s="41">
        <v>2.8281329452402693E-2</v>
      </c>
      <c r="N36" s="41">
        <v>3.3819095515948971E-2</v>
      </c>
      <c r="O36" s="41">
        <v>3.5896799963452963E-4</v>
      </c>
      <c r="P36" s="41">
        <v>-8.4503890808741322E-2</v>
      </c>
      <c r="Q36" s="41">
        <v>0.15013558088400325</v>
      </c>
      <c r="R36" s="41">
        <v>6.9882061973067566E-2</v>
      </c>
      <c r="S36" s="41">
        <v>0.92449799196787152</v>
      </c>
      <c r="T36" s="41">
        <v>5.264932117389276E-2</v>
      </c>
      <c r="U36" s="41">
        <v>7.217468125531834E-2</v>
      </c>
      <c r="V36" s="41">
        <v>3.9062949640287767</v>
      </c>
      <c r="W36" s="41">
        <v>2.4502497035110649E-2</v>
      </c>
      <c r="X36" s="18"/>
      <c r="Y36" s="41">
        <v>-2.1396975619802916E-4</v>
      </c>
      <c r="Z36" s="41">
        <v>0.11885774569629159</v>
      </c>
      <c r="AA36" s="18"/>
      <c r="AB36" s="41">
        <v>3.6349739632010492E-2</v>
      </c>
      <c r="AC36" s="41">
        <v>9.9935732647814746E-2</v>
      </c>
      <c r="AD36" s="41">
        <v>0.1558516020236087</v>
      </c>
      <c r="AE36" s="41">
        <v>0.5737704918032791</v>
      </c>
      <c r="AF36" s="41">
        <v>0.18047972475800411</v>
      </c>
      <c r="AG36" s="41">
        <v>3.2092488502810426</v>
      </c>
      <c r="AH36" s="151"/>
      <c r="AI36" s="41">
        <v>1.6478904019456841E-2</v>
      </c>
      <c r="AJ36" s="41">
        <v>2.8385058304722044E-2</v>
      </c>
      <c r="AK36" s="41">
        <v>1.7554644609025782E-2</v>
      </c>
      <c r="AL36" s="41">
        <v>-6.3563193581612665E-2</v>
      </c>
      <c r="AM36" s="43"/>
    </row>
    <row r="37" spans="1:41" s="31" customFormat="1" ht="58.5" customHeight="1">
      <c r="A37" s="169" t="s">
        <v>73</v>
      </c>
      <c r="B37" s="207"/>
      <c r="C37" s="41">
        <v>5.6065763301215599E-2</v>
      </c>
      <c r="D37" s="41">
        <v>5.8957115475817945E-2</v>
      </c>
      <c r="E37" s="41">
        <v>5.7891578579705616E-2</v>
      </c>
      <c r="F37" s="41">
        <v>2.3677533260874295E-2</v>
      </c>
      <c r="G37" s="41">
        <v>-3.8537547289114737E-2</v>
      </c>
      <c r="H37" s="41">
        <v>8.1223867794100624E-2</v>
      </c>
      <c r="I37" s="41">
        <v>5.3941740528808069E-2</v>
      </c>
      <c r="J37" s="41">
        <v>7.6250474688504877E-2</v>
      </c>
      <c r="K37" s="41">
        <v>2.6980711542776037E-2</v>
      </c>
      <c r="L37" s="41">
        <v>7.838585152511679E-2</v>
      </c>
      <c r="M37" s="41">
        <v>1.2870261683171291E-2</v>
      </c>
      <c r="N37" s="41">
        <v>1.7450757756641622E-2</v>
      </c>
      <c r="O37" s="41">
        <v>-1.3908280703585851E-2</v>
      </c>
      <c r="P37" s="41">
        <v>-4.40202042146427E-2</v>
      </c>
      <c r="Q37" s="41">
        <v>0.15260737319970974</v>
      </c>
      <c r="R37" s="41">
        <v>5.9223728851142798E-2</v>
      </c>
      <c r="S37" s="41">
        <v>0.51669449081802976</v>
      </c>
      <c r="T37" s="41">
        <v>4.7508081607018138E-2</v>
      </c>
      <c r="U37" s="41">
        <v>9.1797416530142506E-2</v>
      </c>
      <c r="V37" s="41">
        <v>0.91372484328604453</v>
      </c>
      <c r="W37" s="41">
        <v>2.3066874820785843E-2</v>
      </c>
      <c r="X37" s="18"/>
      <c r="Y37" s="41">
        <v>9.7267323255434412E-4</v>
      </c>
      <c r="Z37" s="41">
        <v>9.795198659378701E-2</v>
      </c>
      <c r="AA37" s="18"/>
      <c r="AB37" s="41">
        <v>3.8434661736070685E-2</v>
      </c>
      <c r="AC37" s="41">
        <v>0.11977797253870892</v>
      </c>
      <c r="AD37" s="41">
        <v>6.4777800472703095E-2</v>
      </c>
      <c r="AE37" s="41">
        <v>-2.0833333333333481E-2</v>
      </c>
      <c r="AF37" s="41">
        <v>0.43876816234755012</v>
      </c>
      <c r="AG37" s="41">
        <v>1.007465857359636</v>
      </c>
      <c r="AH37" s="24"/>
      <c r="AI37" s="41">
        <v>8.2080103626791523E-3</v>
      </c>
      <c r="AJ37" s="41">
        <v>1.867240625826927E-2</v>
      </c>
      <c r="AK37" s="41">
        <v>8.5663939229005948E-3</v>
      </c>
      <c r="AL37" s="41">
        <v>-6.6070814384530108E-2</v>
      </c>
      <c r="AM37" s="154"/>
      <c r="AN37" s="155"/>
      <c r="AO37" s="43"/>
    </row>
    <row r="38" spans="1:41" s="31" customFormat="1" ht="58.5" customHeight="1">
      <c r="A38" s="169" t="s">
        <v>74</v>
      </c>
      <c r="B38" s="207"/>
      <c r="C38" s="41">
        <v>4.2873775281028648E-2</v>
      </c>
      <c r="D38" s="41">
        <v>4.4409852946970085E-2</v>
      </c>
      <c r="E38" s="41">
        <v>4.4033692854225759E-2</v>
      </c>
      <c r="F38" s="41">
        <v>2.5171305181643788E-3</v>
      </c>
      <c r="G38" s="41">
        <v>-4.549056938172924E-2</v>
      </c>
      <c r="H38" s="41">
        <v>9.438962237369819E-2</v>
      </c>
      <c r="I38" s="41">
        <v>3.4055575746038347E-2</v>
      </c>
      <c r="J38" s="41">
        <v>5.2781738569460224E-2</v>
      </c>
      <c r="K38" s="41">
        <v>1.4710527848794008E-2</v>
      </c>
      <c r="L38" s="41">
        <v>7.2345464772415102E-2</v>
      </c>
      <c r="M38" s="41">
        <v>-7.1708249384350164E-3</v>
      </c>
      <c r="N38" s="41">
        <v>-6.2048135637737811E-3</v>
      </c>
      <c r="O38" s="41">
        <v>-6.0920237990874648E-3</v>
      </c>
      <c r="P38" s="41">
        <v>-0.13853932903445731</v>
      </c>
      <c r="Q38" s="41">
        <v>0.12423359761637909</v>
      </c>
      <c r="R38" s="41">
        <v>5.174989260114593E-2</v>
      </c>
      <c r="S38" s="41">
        <v>1.176114474408366</v>
      </c>
      <c r="T38" s="41">
        <v>3.2879252423611005E-2</v>
      </c>
      <c r="U38" s="41">
        <v>6.1695228473042762E-2</v>
      </c>
      <c r="V38" s="41">
        <v>0.39695811663745451</v>
      </c>
      <c r="W38" s="41">
        <v>-1.3505237042342633E-2</v>
      </c>
      <c r="X38" s="18"/>
      <c r="Y38" s="41">
        <v>-8.161693356066535E-3</v>
      </c>
      <c r="Z38" s="41">
        <v>9.569006656033241E-2</v>
      </c>
      <c r="AA38" s="156"/>
      <c r="AB38" s="41">
        <v>3.0240063582884558E-2</v>
      </c>
      <c r="AC38" s="41">
        <v>1.669710409600822E-2</v>
      </c>
      <c r="AD38" s="41">
        <v>4.0270203611849409E-2</v>
      </c>
      <c r="AE38" s="41">
        <v>1.6063829787234041</v>
      </c>
      <c r="AF38" s="41">
        <v>0.13806418940305099</v>
      </c>
      <c r="AG38" s="41">
        <v>0.61143530976929816</v>
      </c>
      <c r="AH38" s="156"/>
      <c r="AI38" s="41">
        <v>1.5990435620435006E-2</v>
      </c>
      <c r="AJ38" s="41">
        <v>3.5308092443387284E-2</v>
      </c>
      <c r="AK38" s="41">
        <v>5.7782827925501046E-3</v>
      </c>
      <c r="AL38" s="41">
        <v>-7.4971228357331166E-2</v>
      </c>
      <c r="AM38" s="43"/>
      <c r="AN38" s="43"/>
      <c r="AO38" s="43"/>
    </row>
    <row r="39" spans="1:41" s="31" customFormat="1" ht="58.5" customHeight="1">
      <c r="A39" s="161" t="s">
        <v>75</v>
      </c>
      <c r="B39" s="161"/>
      <c r="C39" s="41">
        <v>2.318638453603139E-2</v>
      </c>
      <c r="D39" s="41">
        <v>-1.2742832988428043E-2</v>
      </c>
      <c r="E39" s="41">
        <v>-4.4156801284551572E-2</v>
      </c>
      <c r="F39" s="41">
        <v>-3.6492962594362854E-2</v>
      </c>
      <c r="G39" s="41">
        <v>-4.474130472400073E-2</v>
      </c>
      <c r="H39" s="41">
        <v>9.4150249895489146E-2</v>
      </c>
      <c r="I39" s="41">
        <v>6.3330420157915679E-2</v>
      </c>
      <c r="J39" s="41">
        <v>-0.20168652231292539</v>
      </c>
      <c r="K39" s="41">
        <v>2.2206696748671373E-2</v>
      </c>
      <c r="L39" s="41">
        <v>6.337342365941856E-2</v>
      </c>
      <c r="M39" s="41">
        <v>2.4936898767322635E-3</v>
      </c>
      <c r="N39" s="41">
        <v>4.0386429691319226E-3</v>
      </c>
      <c r="O39" s="41">
        <v>-4.6056437931675243E-3</v>
      </c>
      <c r="P39" s="41">
        <v>-6.0849086627203786E-2</v>
      </c>
      <c r="Q39" s="41">
        <v>0.12433973937705689</v>
      </c>
      <c r="R39" s="41">
        <v>4.6241772887321009E-2</v>
      </c>
      <c r="S39" s="41">
        <v>1.130572241542839</v>
      </c>
      <c r="T39" s="41">
        <v>7.5191049951912614E-3</v>
      </c>
      <c r="U39" s="41">
        <v>1.0356457666619243</v>
      </c>
      <c r="V39" s="41">
        <v>0.29069888090120788</v>
      </c>
      <c r="W39" s="41">
        <v>-3.5888255131354296E-2</v>
      </c>
      <c r="X39" s="46"/>
      <c r="Y39" s="41">
        <v>-9.3315296600480213E-3</v>
      </c>
      <c r="Z39" s="41">
        <v>7.42500500337262E-2</v>
      </c>
      <c r="AA39" s="41">
        <v>1.3754469606674617</v>
      </c>
      <c r="AB39" s="41">
        <v>1.7170267017269314E-2</v>
      </c>
      <c r="AC39" s="41">
        <v>-3.0349794238683114E-2</v>
      </c>
      <c r="AD39" s="41">
        <v>6.3672010456400363E-2</v>
      </c>
      <c r="AE39" s="41">
        <v>0.34951456310679618</v>
      </c>
      <c r="AF39" s="41">
        <v>5.5112541329985776E-2</v>
      </c>
      <c r="AG39" s="41">
        <v>0.36830348076844954</v>
      </c>
      <c r="AH39" s="41">
        <v>2.1140939597315436</v>
      </c>
      <c r="AI39" s="41">
        <v>1.2937485814954686E-2</v>
      </c>
      <c r="AJ39" s="41">
        <v>2.4310150258436414E-2</v>
      </c>
      <c r="AK39" s="41">
        <v>1.0359422943036156E-2</v>
      </c>
      <c r="AL39" s="41">
        <v>-6.6085918206735483E-2</v>
      </c>
      <c r="AM39" s="43"/>
    </row>
    <row r="40" spans="1:41" s="31" customFormat="1" ht="15" customHeight="1">
      <c r="A40" s="32"/>
      <c r="B40" s="33"/>
      <c r="C40" s="35"/>
      <c r="D40" s="35"/>
      <c r="E40" s="36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7"/>
      <c r="R40" s="37"/>
      <c r="S40" s="37"/>
      <c r="T40" s="37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9"/>
      <c r="AJ40" s="39"/>
      <c r="AK40" s="39"/>
      <c r="AL40" s="39"/>
      <c r="AM40" s="37"/>
    </row>
    <row r="41" spans="1:41" s="31" customFormat="1" ht="27.75" hidden="1" customHeight="1">
      <c r="A41" s="159" t="s">
        <v>76</v>
      </c>
      <c r="B41" s="49" t="s">
        <v>77</v>
      </c>
      <c r="C41" s="50">
        <v>0.21491877236699364</v>
      </c>
      <c r="D41" s="50">
        <v>0.24158680924928855</v>
      </c>
      <c r="E41" s="50">
        <v>0.2617949108498685</v>
      </c>
      <c r="F41" s="50">
        <v>0.31981447222194737</v>
      </c>
      <c r="G41" s="50">
        <v>7.5172110357679012E-2</v>
      </c>
      <c r="H41" s="50">
        <v>8.4551113478246398E-2</v>
      </c>
      <c r="I41" s="50">
        <v>0.1266755606378247</v>
      </c>
      <c r="J41" s="50">
        <v>0.16255948758368177</v>
      </c>
      <c r="K41" s="50">
        <v>0.12857517064977886</v>
      </c>
      <c r="L41" s="50">
        <v>0.62909830492083696</v>
      </c>
      <c r="M41" s="50">
        <v>0.35760788359600149</v>
      </c>
      <c r="N41" s="50">
        <v>0.37052823726453243</v>
      </c>
      <c r="O41" s="50">
        <v>0.30840697937910733</v>
      </c>
      <c r="P41" s="50">
        <v>0.40106635071090069</v>
      </c>
      <c r="Q41" s="51">
        <v>0.10476951864532458</v>
      </c>
      <c r="R41" s="51">
        <v>0.41152450090744108</v>
      </c>
      <c r="S41" s="51">
        <v>0.41152450090744108</v>
      </c>
      <c r="T41" s="51">
        <v>0.20838201658162792</v>
      </c>
      <c r="U41" s="157"/>
      <c r="V41" s="157"/>
      <c r="W41" s="157"/>
      <c r="X41" s="157"/>
      <c r="Y41" s="157"/>
      <c r="Z41" s="157"/>
      <c r="AA41" s="54"/>
      <c r="AB41" s="54">
        <v>1.0804463336875667</v>
      </c>
      <c r="AC41" s="157"/>
      <c r="AD41" s="157"/>
      <c r="AE41" s="157"/>
      <c r="AF41" s="157"/>
      <c r="AG41" s="157"/>
      <c r="AH41" s="54"/>
      <c r="AI41" s="55">
        <v>5.8048585883618609E-2</v>
      </c>
      <c r="AJ41" s="55">
        <v>5.2558809783455285E-2</v>
      </c>
      <c r="AK41" s="55">
        <v>4.6518702442273074E-2</v>
      </c>
      <c r="AL41" s="55">
        <v>9.8779747615208358E-2</v>
      </c>
      <c r="AM41" s="59"/>
    </row>
    <row r="42" spans="1:41" s="31" customFormat="1" ht="27.75" hidden="1" customHeight="1">
      <c r="A42" s="159"/>
      <c r="B42" s="49" t="s">
        <v>78</v>
      </c>
      <c r="C42" s="50">
        <v>0.20152790887283145</v>
      </c>
      <c r="D42" s="50">
        <v>0.22613877955530359</v>
      </c>
      <c r="E42" s="50">
        <v>0.24788363328302898</v>
      </c>
      <c r="F42" s="50">
        <v>0.30851170115084714</v>
      </c>
      <c r="G42" s="50">
        <v>5.4570772646870713E-2</v>
      </c>
      <c r="H42" s="50">
        <v>7.7434049970947161E-2</v>
      </c>
      <c r="I42" s="50">
        <v>0.13283618285437115</v>
      </c>
      <c r="J42" s="50">
        <v>0.15643310251319553</v>
      </c>
      <c r="K42" s="50">
        <v>0.11662684797643208</v>
      </c>
      <c r="L42" s="50">
        <v>0.56945770017068775</v>
      </c>
      <c r="M42" s="50">
        <v>0.3136506213851793</v>
      </c>
      <c r="N42" s="50">
        <v>0.32796265622647192</v>
      </c>
      <c r="O42" s="50">
        <v>0.26262274127011787</v>
      </c>
      <c r="P42" s="50">
        <v>0.35072463768115925</v>
      </c>
      <c r="Q42" s="50">
        <v>0.10250551660568141</v>
      </c>
      <c r="R42" s="50">
        <v>0.39840430144826988</v>
      </c>
      <c r="S42" s="50">
        <v>0.39840430144826988</v>
      </c>
      <c r="T42" s="50">
        <v>0.19117651157475768</v>
      </c>
      <c r="U42" s="157"/>
      <c r="V42" s="157"/>
      <c r="W42" s="157"/>
      <c r="X42" s="157"/>
      <c r="Y42" s="157"/>
      <c r="Z42" s="157"/>
      <c r="AA42" s="54"/>
      <c r="AB42" s="54">
        <v>0.99577816158127042</v>
      </c>
      <c r="AC42" s="157"/>
      <c r="AD42" s="157"/>
      <c r="AE42" s="157"/>
      <c r="AF42" s="157"/>
      <c r="AG42" s="157"/>
      <c r="AH42" s="54"/>
      <c r="AI42" s="55">
        <v>5.2819126763214541E-2</v>
      </c>
      <c r="AJ42" s="55">
        <v>4.2450365726227846E-2</v>
      </c>
      <c r="AK42" s="55">
        <v>4.0902836253106312E-2</v>
      </c>
      <c r="AL42" s="55">
        <v>0.10780513077033027</v>
      </c>
      <c r="AM42" s="59"/>
    </row>
    <row r="43" spans="1:41" s="31" customFormat="1" ht="27.75" hidden="1" customHeight="1">
      <c r="A43" s="159"/>
      <c r="B43" s="49" t="s">
        <v>79</v>
      </c>
      <c r="C43" s="50">
        <v>0.20355322764791062</v>
      </c>
      <c r="D43" s="50">
        <v>0.22665333397919651</v>
      </c>
      <c r="E43" s="50">
        <v>0.24438965098107324</v>
      </c>
      <c r="F43" s="50">
        <v>0.30827839896238807</v>
      </c>
      <c r="G43" s="50">
        <v>5.6974781447610479E-2</v>
      </c>
      <c r="H43" s="50">
        <v>7.3984472735300733E-2</v>
      </c>
      <c r="I43" s="50">
        <v>0.12098009188361392</v>
      </c>
      <c r="J43" s="50">
        <v>0.15513369783367192</v>
      </c>
      <c r="K43" s="50">
        <v>0.10793600113523483</v>
      </c>
      <c r="L43" s="50">
        <v>0.54879651394922679</v>
      </c>
      <c r="M43" s="50">
        <v>0.36223881225354693</v>
      </c>
      <c r="N43" s="50">
        <v>0.38224909855769229</v>
      </c>
      <c r="O43" s="50">
        <v>0.29501560520379466</v>
      </c>
      <c r="P43" s="50">
        <v>0.37435197817189625</v>
      </c>
      <c r="Q43" s="50">
        <v>0.10211443199574455</v>
      </c>
      <c r="R43" s="50">
        <v>0.41991821434656651</v>
      </c>
      <c r="S43" s="50">
        <v>0.41991821434656651</v>
      </c>
      <c r="T43" s="50">
        <v>0.19364912894016206</v>
      </c>
      <c r="U43" s="157"/>
      <c r="V43" s="157"/>
      <c r="W43" s="157"/>
      <c r="X43" s="157"/>
      <c r="Y43" s="157"/>
      <c r="Z43" s="157"/>
      <c r="AA43" s="54"/>
      <c r="AB43" s="54">
        <v>0.96911898274296093</v>
      </c>
      <c r="AC43" s="157"/>
      <c r="AD43" s="157"/>
      <c r="AE43" s="157"/>
      <c r="AF43" s="157"/>
      <c r="AG43" s="157"/>
      <c r="AH43" s="54"/>
      <c r="AI43" s="55">
        <v>5.9980090349871285E-2</v>
      </c>
      <c r="AJ43" s="55">
        <v>4.7939183947871999E-2</v>
      </c>
      <c r="AK43" s="55">
        <v>4.1449575481466105E-2</v>
      </c>
      <c r="AL43" s="55">
        <v>0.13442402672864606</v>
      </c>
      <c r="AM43" s="59"/>
    </row>
    <row r="44" spans="1:41" s="31" customFormat="1" ht="27.75" hidden="1" customHeight="1">
      <c r="A44" s="159"/>
      <c r="B44" s="49" t="s">
        <v>80</v>
      </c>
      <c r="C44" s="50">
        <v>0.20678556365905454</v>
      </c>
      <c r="D44" s="50">
        <v>0.23003236344762312</v>
      </c>
      <c r="E44" s="50">
        <v>0.24539153197980146</v>
      </c>
      <c r="F44" s="50">
        <v>0.30961017120278966</v>
      </c>
      <c r="G44" s="50">
        <v>6.1277624137329623E-2</v>
      </c>
      <c r="H44" s="50">
        <v>8.0626884766517248E-2</v>
      </c>
      <c r="I44" s="50">
        <v>0.1251815277374384</v>
      </c>
      <c r="J44" s="50">
        <v>0.16386565877657011</v>
      </c>
      <c r="K44" s="50">
        <v>0.10934068337927094</v>
      </c>
      <c r="L44" s="50">
        <v>0.51789072490659716</v>
      </c>
      <c r="M44" s="50">
        <v>0.36172166737569977</v>
      </c>
      <c r="N44" s="50">
        <v>0.37622999991046413</v>
      </c>
      <c r="O44" s="50">
        <v>0.31325819231596097</v>
      </c>
      <c r="P44" s="50">
        <v>0.35068992449882863</v>
      </c>
      <c r="Q44" s="50">
        <v>0.11023897883893286</v>
      </c>
      <c r="R44" s="50">
        <v>0.41280299333007964</v>
      </c>
      <c r="S44" s="50">
        <v>0.41280299333007964</v>
      </c>
      <c r="T44" s="50">
        <v>0.20014298193621038</v>
      </c>
      <c r="U44" s="157"/>
      <c r="V44" s="157"/>
      <c r="W44" s="157"/>
      <c r="X44" s="157"/>
      <c r="Y44" s="157"/>
      <c r="Z44" s="157"/>
      <c r="AA44" s="54"/>
      <c r="AB44" s="54">
        <v>0.92717253073336181</v>
      </c>
      <c r="AC44" s="157"/>
      <c r="AD44" s="157"/>
      <c r="AE44" s="157"/>
      <c r="AF44" s="157"/>
      <c r="AG44" s="157"/>
      <c r="AH44" s="54"/>
      <c r="AI44" s="55">
        <v>6.1972885748078799E-2</v>
      </c>
      <c r="AJ44" s="55">
        <v>4.9639970703032166E-2</v>
      </c>
      <c r="AK44" s="55">
        <v>4.2158557265849161E-2</v>
      </c>
      <c r="AL44" s="55">
        <v>0.13989189766787469</v>
      </c>
      <c r="AM44" s="59"/>
    </row>
    <row r="45" spans="1:41" s="31" customFormat="1" ht="27.75" hidden="1" customHeight="1">
      <c r="A45" s="159"/>
      <c r="B45" s="49" t="s">
        <v>81</v>
      </c>
      <c r="C45" s="50">
        <v>0.20480366061597399</v>
      </c>
      <c r="D45" s="50">
        <v>0.22733538569212741</v>
      </c>
      <c r="E45" s="50">
        <v>0.24368140162907181</v>
      </c>
      <c r="F45" s="50">
        <v>0.31142285226261568</v>
      </c>
      <c r="G45" s="50">
        <v>5.5352500094201229E-2</v>
      </c>
      <c r="H45" s="50">
        <v>7.6333877382129156E-2</v>
      </c>
      <c r="I45" s="50">
        <v>0.11253684758106464</v>
      </c>
      <c r="J45" s="50">
        <v>0.15867052432353357</v>
      </c>
      <c r="K45" s="50">
        <v>0.11558594920422305</v>
      </c>
      <c r="L45" s="50">
        <v>0.50184746634928445</v>
      </c>
      <c r="M45" s="50">
        <v>0.33822530844426235</v>
      </c>
      <c r="N45" s="50">
        <v>0.35049422341793179</v>
      </c>
      <c r="O45" s="50">
        <v>0.29980539661332006</v>
      </c>
      <c r="P45" s="50">
        <v>0.31018957345971576</v>
      </c>
      <c r="Q45" s="50">
        <v>9.6919028562030496E-2</v>
      </c>
      <c r="R45" s="50">
        <v>0.41094700260642902</v>
      </c>
      <c r="S45" s="50">
        <v>0.41094700260642902</v>
      </c>
      <c r="T45" s="50">
        <v>0.19849363424957733</v>
      </c>
      <c r="U45" s="157"/>
      <c r="V45" s="157"/>
      <c r="W45" s="157"/>
      <c r="X45" s="157"/>
      <c r="Y45" s="157"/>
      <c r="Z45" s="157"/>
      <c r="AA45" s="54"/>
      <c r="AB45" s="54">
        <v>0.91387675885492459</v>
      </c>
      <c r="AC45" s="157"/>
      <c r="AD45" s="157"/>
      <c r="AE45" s="157"/>
      <c r="AF45" s="157"/>
      <c r="AG45" s="157"/>
      <c r="AH45" s="54"/>
      <c r="AI45" s="55">
        <v>6.2854155122177957E-2</v>
      </c>
      <c r="AJ45" s="55">
        <v>4.7369254147144435E-2</v>
      </c>
      <c r="AK45" s="55">
        <v>4.0432701559576234E-2</v>
      </c>
      <c r="AL45" s="55">
        <v>0.15608391859931836</v>
      </c>
      <c r="AM45" s="59"/>
    </row>
    <row r="46" spans="1:41" s="31" customFormat="1" ht="27.75" hidden="1" customHeight="1">
      <c r="A46" s="159"/>
      <c r="B46" s="49" t="s">
        <v>82</v>
      </c>
      <c r="C46" s="50">
        <v>0.20771876378404497</v>
      </c>
      <c r="D46" s="50">
        <v>0.22934262780341297</v>
      </c>
      <c r="E46" s="50">
        <v>0.24189124778283944</v>
      </c>
      <c r="F46" s="50">
        <v>0.30984651780047301</v>
      </c>
      <c r="G46" s="50">
        <v>5.3674369642588537E-2</v>
      </c>
      <c r="H46" s="50">
        <v>7.5736944928935346E-2</v>
      </c>
      <c r="I46" s="50">
        <v>0.12022014561715277</v>
      </c>
      <c r="J46" s="50">
        <v>0.16620320292902901</v>
      </c>
      <c r="K46" s="50">
        <v>0.10721885222472749</v>
      </c>
      <c r="L46" s="50">
        <v>0.47984986770174021</v>
      </c>
      <c r="M46" s="50">
        <v>0.3967463162629663</v>
      </c>
      <c r="N46" s="50">
        <v>0.41171290580289033</v>
      </c>
      <c r="O46" s="50">
        <v>0.34613736532810968</v>
      </c>
      <c r="P46" s="50">
        <v>0.39800102511532542</v>
      </c>
      <c r="Q46" s="50">
        <v>0.11163437926330144</v>
      </c>
      <c r="R46" s="50">
        <v>0.41502738563604114</v>
      </c>
      <c r="S46" s="50">
        <v>0.41502738563604114</v>
      </c>
      <c r="T46" s="50">
        <v>0.19985949707055317</v>
      </c>
      <c r="U46" s="157"/>
      <c r="V46" s="157"/>
      <c r="W46" s="157"/>
      <c r="X46" s="157"/>
      <c r="Y46" s="157"/>
      <c r="Z46" s="157"/>
      <c r="AA46" s="54"/>
      <c r="AB46" s="54">
        <v>0.92222740706175155</v>
      </c>
      <c r="AC46" s="157"/>
      <c r="AD46" s="157"/>
      <c r="AE46" s="157"/>
      <c r="AF46" s="157"/>
      <c r="AG46" s="157"/>
      <c r="AH46" s="54"/>
      <c r="AI46" s="55">
        <v>6.8414031561441879E-2</v>
      </c>
      <c r="AJ46" s="55">
        <v>5.3211984956707425E-2</v>
      </c>
      <c r="AK46" s="55">
        <v>4.3461168328589928E-2</v>
      </c>
      <c r="AL46" s="55">
        <v>0.16681153908839019</v>
      </c>
      <c r="AM46" s="59"/>
    </row>
    <row r="47" spans="1:41" s="31" customFormat="1" ht="27.75" hidden="1" customHeight="1">
      <c r="A47" s="159"/>
      <c r="B47" s="49" t="s">
        <v>83</v>
      </c>
      <c r="C47" s="50">
        <v>0.20384486210289654</v>
      </c>
      <c r="D47" s="50">
        <v>0.22518199201203859</v>
      </c>
      <c r="E47" s="50">
        <v>0.23845008826093461</v>
      </c>
      <c r="F47" s="50">
        <v>0.31308788263506848</v>
      </c>
      <c r="G47" s="50">
        <v>6.3951824617719977E-2</v>
      </c>
      <c r="H47" s="50">
        <v>8.2932654394700878E-2</v>
      </c>
      <c r="I47" s="50">
        <v>0.1189070669590151</v>
      </c>
      <c r="J47" s="50">
        <v>0.15436028440879013</v>
      </c>
      <c r="K47" s="50">
        <v>0.10916174927971012</v>
      </c>
      <c r="L47" s="50">
        <v>0.45865236515094598</v>
      </c>
      <c r="M47" s="50">
        <v>0.36233545755153251</v>
      </c>
      <c r="N47" s="50">
        <v>0.37780547563963585</v>
      </c>
      <c r="O47" s="50">
        <v>0.30858570604870805</v>
      </c>
      <c r="P47" s="50">
        <v>0.39614312267657992</v>
      </c>
      <c r="Q47" s="50">
        <v>8.1078047841980139E-2</v>
      </c>
      <c r="R47" s="50">
        <v>0.42193490190182659</v>
      </c>
      <c r="S47" s="50">
        <v>0.42193490190182659</v>
      </c>
      <c r="T47" s="50">
        <v>0.19958400685983113</v>
      </c>
      <c r="U47" s="157"/>
      <c r="V47" s="157"/>
      <c r="W47" s="157"/>
      <c r="X47" s="157"/>
      <c r="Y47" s="157"/>
      <c r="Z47" s="157"/>
      <c r="AA47" s="54"/>
      <c r="AB47" s="54">
        <v>0.90746942341292947</v>
      </c>
      <c r="AC47" s="157"/>
      <c r="AD47" s="157"/>
      <c r="AE47" s="157"/>
      <c r="AF47" s="157"/>
      <c r="AG47" s="157"/>
      <c r="AH47" s="54"/>
      <c r="AI47" s="55">
        <v>6.4222751011717261E-2</v>
      </c>
      <c r="AJ47" s="55">
        <v>4.6394798120700909E-2</v>
      </c>
      <c r="AK47" s="55">
        <v>3.8493493229797782E-2</v>
      </c>
      <c r="AL47" s="55">
        <v>0.17119713095376143</v>
      </c>
      <c r="AM47" s="59"/>
    </row>
    <row r="48" spans="1:41" s="31" customFormat="1" ht="27.75" hidden="1" customHeight="1">
      <c r="A48" s="159"/>
      <c r="B48" s="49" t="s">
        <v>84</v>
      </c>
      <c r="C48" s="50">
        <v>0.20057590856797258</v>
      </c>
      <c r="D48" s="50">
        <v>0.22095673404978378</v>
      </c>
      <c r="E48" s="50">
        <v>0.23317465369934953</v>
      </c>
      <c r="F48" s="50">
        <v>0.30230348172622445</v>
      </c>
      <c r="G48" s="50">
        <v>5.2983621017040461E-2</v>
      </c>
      <c r="H48" s="50">
        <v>8.3674356687269968E-2</v>
      </c>
      <c r="I48" s="50">
        <v>0.1233428427588521</v>
      </c>
      <c r="J48" s="50">
        <v>0.15419185038023175</v>
      </c>
      <c r="K48" s="50">
        <v>0.10191129349598071</v>
      </c>
      <c r="L48" s="50">
        <v>0.44738789019404268</v>
      </c>
      <c r="M48" s="50">
        <v>0.3659103465355964</v>
      </c>
      <c r="N48" s="50">
        <v>0.38107204827721786</v>
      </c>
      <c r="O48" s="50">
        <v>0.31648302973257292</v>
      </c>
      <c r="P48" s="50">
        <v>0.36857798165137612</v>
      </c>
      <c r="Q48" s="50">
        <v>8.8237188432555458E-2</v>
      </c>
      <c r="R48" s="50">
        <v>0.40011656709893639</v>
      </c>
      <c r="S48" s="50">
        <v>0.40011656709893639</v>
      </c>
      <c r="T48" s="50">
        <v>0.19472862741162023</v>
      </c>
      <c r="U48" s="157"/>
      <c r="V48" s="157"/>
      <c r="W48" s="157"/>
      <c r="X48" s="157"/>
      <c r="Y48" s="157"/>
      <c r="Z48" s="157"/>
      <c r="AA48" s="54"/>
      <c r="AB48" s="54">
        <v>0.89253012048192737</v>
      </c>
      <c r="AC48" s="157"/>
      <c r="AD48" s="157"/>
      <c r="AE48" s="157"/>
      <c r="AF48" s="157"/>
      <c r="AG48" s="157"/>
      <c r="AH48" s="54"/>
      <c r="AI48" s="55">
        <v>6.5714112750215214E-2</v>
      </c>
      <c r="AJ48" s="55">
        <v>4.2701609865133161E-2</v>
      </c>
      <c r="AK48" s="55">
        <v>4.0823948750842387E-2</v>
      </c>
      <c r="AL48" s="55">
        <v>0.18547217650460368</v>
      </c>
      <c r="AM48" s="59"/>
    </row>
    <row r="49" spans="1:39" s="31" customFormat="1" ht="27.75" hidden="1" customHeight="1">
      <c r="A49" s="159"/>
      <c r="B49" s="49" t="s">
        <v>85</v>
      </c>
      <c r="C49" s="50">
        <v>0.20018655563452104</v>
      </c>
      <c r="D49" s="50">
        <v>0.22076287341948042</v>
      </c>
      <c r="E49" s="50">
        <v>0.23129212798800491</v>
      </c>
      <c r="F49" s="50">
        <v>0.29767382032360712</v>
      </c>
      <c r="G49" s="50">
        <v>6.2158772318134714E-2</v>
      </c>
      <c r="H49" s="50">
        <v>7.9937957529597981E-2</v>
      </c>
      <c r="I49" s="50">
        <v>0.11719666908847026</v>
      </c>
      <c r="J49" s="50">
        <v>0.16552958888873825</v>
      </c>
      <c r="K49" s="50">
        <v>9.806246631301252E-2</v>
      </c>
      <c r="L49" s="50">
        <v>0.42267372267372272</v>
      </c>
      <c r="M49" s="50">
        <v>0.40889860818737334</v>
      </c>
      <c r="N49" s="50">
        <v>0.42230811310094984</v>
      </c>
      <c r="O49" s="50">
        <v>0.37018077107662783</v>
      </c>
      <c r="P49" s="50">
        <v>0.33797562795324554</v>
      </c>
      <c r="Q49" s="50">
        <v>7.7421678069859556E-2</v>
      </c>
      <c r="R49" s="50">
        <v>0.38632694602372419</v>
      </c>
      <c r="S49" s="50">
        <v>0.38632694602372419</v>
      </c>
      <c r="T49" s="50">
        <v>0.19522241880449887</v>
      </c>
      <c r="U49" s="157"/>
      <c r="V49" s="157"/>
      <c r="W49" s="157"/>
      <c r="X49" s="157"/>
      <c r="Y49" s="157"/>
      <c r="Z49" s="157"/>
      <c r="AA49" s="54"/>
      <c r="AB49" s="54">
        <v>0.88748452667926214</v>
      </c>
      <c r="AC49" s="157"/>
      <c r="AD49" s="157"/>
      <c r="AE49" s="157"/>
      <c r="AF49" s="157"/>
      <c r="AG49" s="157"/>
      <c r="AH49" s="54"/>
      <c r="AI49" s="55">
        <v>6.4067475053496192E-2</v>
      </c>
      <c r="AJ49" s="55">
        <v>4.3398680519643351E-2</v>
      </c>
      <c r="AK49" s="55">
        <v>4.0819455821291539E-2</v>
      </c>
      <c r="AL49" s="55">
        <v>0.17334854555263712</v>
      </c>
      <c r="AM49" s="59"/>
    </row>
    <row r="50" spans="1:39" s="31" customFormat="1" ht="27.75" hidden="1" customHeight="1">
      <c r="A50" s="159"/>
      <c r="B50" s="49" t="s">
        <v>86</v>
      </c>
      <c r="C50" s="50">
        <v>0.19337311357645648</v>
      </c>
      <c r="D50" s="50">
        <v>0.21282559497947928</v>
      </c>
      <c r="E50" s="50">
        <v>0.23198999814005195</v>
      </c>
      <c r="F50" s="50">
        <v>0.30379362629405504</v>
      </c>
      <c r="G50" s="50">
        <v>5.8914262066889878E-2</v>
      </c>
      <c r="H50" s="50">
        <v>7.9959638381717379E-2</v>
      </c>
      <c r="I50" s="50">
        <v>0.10667646560009048</v>
      </c>
      <c r="J50" s="50">
        <v>0.15377458940637112</v>
      </c>
      <c r="K50" s="50">
        <v>9.7162869716982847E-2</v>
      </c>
      <c r="L50" s="50">
        <v>0.42842549614794856</v>
      </c>
      <c r="M50" s="50">
        <v>0.21401048461129624</v>
      </c>
      <c r="N50" s="50">
        <v>0.19610158112831888</v>
      </c>
      <c r="O50" s="50">
        <v>0.26021245625445211</v>
      </c>
      <c r="P50" s="50">
        <v>0.43831168831168821</v>
      </c>
      <c r="Q50" s="50">
        <v>8.3151336935699316E-2</v>
      </c>
      <c r="R50" s="50">
        <v>0.41748251748251741</v>
      </c>
      <c r="S50" s="50">
        <v>0.41748251748251741</v>
      </c>
      <c r="T50" s="50">
        <v>0.18874135572551887</v>
      </c>
      <c r="U50" s="157"/>
      <c r="V50" s="157"/>
      <c r="W50" s="157"/>
      <c r="X50" s="157"/>
      <c r="Y50" s="157"/>
      <c r="Z50" s="157"/>
      <c r="AA50" s="54"/>
      <c r="AB50" s="54">
        <v>0.87217019165167753</v>
      </c>
      <c r="AC50" s="157"/>
      <c r="AD50" s="157"/>
      <c r="AE50" s="157"/>
      <c r="AF50" s="157"/>
      <c r="AG50" s="157"/>
      <c r="AH50" s="54"/>
      <c r="AI50" s="55">
        <v>6.4920096084385204E-2</v>
      </c>
      <c r="AJ50" s="55">
        <v>4.2737555994894594E-2</v>
      </c>
      <c r="AK50" s="55">
        <v>4.0335104044400882E-2</v>
      </c>
      <c r="AL50" s="55">
        <v>0.18112678787024228</v>
      </c>
      <c r="AM50" s="59"/>
    </row>
    <row r="51" spans="1:39" s="31" customFormat="1" ht="27.75" hidden="1" customHeight="1">
      <c r="A51" s="159"/>
      <c r="B51" s="49" t="s">
        <v>87</v>
      </c>
      <c r="C51" s="50">
        <v>0.18462145903548621</v>
      </c>
      <c r="D51" s="50">
        <v>0.20302114684324257</v>
      </c>
      <c r="E51" s="50">
        <v>0.22167354543506579</v>
      </c>
      <c r="F51" s="50">
        <v>0.28752131250448865</v>
      </c>
      <c r="G51" s="50">
        <v>5.6537279739135915E-2</v>
      </c>
      <c r="H51" s="50">
        <v>8.0328679161432825E-2</v>
      </c>
      <c r="I51" s="50">
        <v>0.10405693152527173</v>
      </c>
      <c r="J51" s="50">
        <v>0.1486763713603616</v>
      </c>
      <c r="K51" s="50">
        <v>9.6344833760255488E-2</v>
      </c>
      <c r="L51" s="50">
        <v>0.40090859420847069</v>
      </c>
      <c r="M51" s="50">
        <v>0.17178228917226002</v>
      </c>
      <c r="N51" s="50">
        <v>0.15419379663651256</v>
      </c>
      <c r="O51" s="50">
        <v>0.2310585380649075</v>
      </c>
      <c r="P51" s="50">
        <v>0.26517967781908314</v>
      </c>
      <c r="Q51" s="50">
        <v>8.1807561654455352E-2</v>
      </c>
      <c r="R51" s="50">
        <v>0.4433372276819465</v>
      </c>
      <c r="S51" s="50">
        <v>0.4433372276819465</v>
      </c>
      <c r="T51" s="50">
        <v>0.18129663905139104</v>
      </c>
      <c r="U51" s="157"/>
      <c r="V51" s="157"/>
      <c r="W51" s="157"/>
      <c r="X51" s="157"/>
      <c r="Y51" s="157"/>
      <c r="Z51" s="157"/>
      <c r="AA51" s="54"/>
      <c r="AB51" s="54">
        <v>0.8704526353703923</v>
      </c>
      <c r="AC51" s="157"/>
      <c r="AD51" s="157"/>
      <c r="AE51" s="157"/>
      <c r="AF51" s="157"/>
      <c r="AG51" s="157"/>
      <c r="AH51" s="54"/>
      <c r="AI51" s="55">
        <v>6.1619325847969586E-2</v>
      </c>
      <c r="AJ51" s="55">
        <v>3.9507561554805726E-2</v>
      </c>
      <c r="AK51" s="55">
        <v>4.1087811006572661E-2</v>
      </c>
      <c r="AL51" s="55">
        <v>0.1680156806468267</v>
      </c>
      <c r="AM51" s="59"/>
    </row>
    <row r="52" spans="1:39" s="31" customFormat="1" ht="27.75" hidden="1" customHeight="1">
      <c r="A52" s="160"/>
      <c r="B52" s="49" t="s">
        <v>88</v>
      </c>
      <c r="C52" s="50">
        <v>0.18323527693088271</v>
      </c>
      <c r="D52" s="50">
        <v>0.20049848918189594</v>
      </c>
      <c r="E52" s="50">
        <v>0.21849970948000697</v>
      </c>
      <c r="F52" s="50">
        <v>0.27906429166966884</v>
      </c>
      <c r="G52" s="50">
        <v>5.288921604711061E-2</v>
      </c>
      <c r="H52" s="50">
        <v>7.8557049825701553E-2</v>
      </c>
      <c r="I52" s="50">
        <v>0.11019406647334384</v>
      </c>
      <c r="J52" s="50">
        <v>0.15632464756378428</v>
      </c>
      <c r="K52" s="50">
        <v>9.3106459700819544E-2</v>
      </c>
      <c r="L52" s="50">
        <v>0.38519933259692407</v>
      </c>
      <c r="M52" s="50">
        <v>0.15855723579152703</v>
      </c>
      <c r="N52" s="50">
        <v>0.14530743439829319</v>
      </c>
      <c r="O52" s="50">
        <v>0.19484914989819924</v>
      </c>
      <c r="P52" s="50">
        <v>0.28024329804009906</v>
      </c>
      <c r="Q52" s="50">
        <v>8.2501781895937487E-2</v>
      </c>
      <c r="R52" s="50">
        <v>0.45583062321630052</v>
      </c>
      <c r="S52" s="50">
        <v>0.45583062321630052</v>
      </c>
      <c r="T52" s="50">
        <v>0.18040896676026552</v>
      </c>
      <c r="U52" s="157"/>
      <c r="V52" s="157"/>
      <c r="W52" s="157"/>
      <c r="X52" s="157"/>
      <c r="Y52" s="157"/>
      <c r="Z52" s="157"/>
      <c r="AA52" s="54"/>
      <c r="AB52" s="54">
        <v>0.86719457013574663</v>
      </c>
      <c r="AC52" s="157"/>
      <c r="AD52" s="157"/>
      <c r="AE52" s="157"/>
      <c r="AF52" s="157"/>
      <c r="AG52" s="157"/>
      <c r="AH52" s="54"/>
      <c r="AI52" s="55">
        <v>6.5079242658176328E-2</v>
      </c>
      <c r="AJ52" s="55">
        <v>4.5386189768997554E-2</v>
      </c>
      <c r="AK52" s="55">
        <v>4.3342640606302218E-2</v>
      </c>
      <c r="AL52" s="55">
        <v>0.16648990748165571</v>
      </c>
      <c r="AM52" s="59"/>
    </row>
    <row r="53" spans="1:39" s="31" customFormat="1" ht="27.75" hidden="1" customHeight="1">
      <c r="A53" s="162" t="s">
        <v>89</v>
      </c>
      <c r="B53" s="49">
        <v>37712</v>
      </c>
      <c r="C53" s="50">
        <v>0.1564681469529503</v>
      </c>
      <c r="D53" s="50">
        <v>0.17237958206395754</v>
      </c>
      <c r="E53" s="50">
        <v>0.18669769588995688</v>
      </c>
      <c r="F53" s="50">
        <v>0.21849861765084344</v>
      </c>
      <c r="G53" s="50">
        <v>3.4988265029788801E-2</v>
      </c>
      <c r="H53" s="50">
        <v>6.3937351743127868E-2</v>
      </c>
      <c r="I53" s="50">
        <v>4.0879616577389477E-2</v>
      </c>
      <c r="J53" s="50">
        <v>0.14849952871141547</v>
      </c>
      <c r="K53" s="50">
        <v>7.560817766515493E-2</v>
      </c>
      <c r="L53" s="50">
        <v>0.3446046595321175</v>
      </c>
      <c r="M53" s="50">
        <v>0.11850318387882908</v>
      </c>
      <c r="N53" s="50">
        <v>0.11054738186286972</v>
      </c>
      <c r="O53" s="50">
        <v>0.14384680093027868</v>
      </c>
      <c r="P53" s="50">
        <v>0.14693446088794904</v>
      </c>
      <c r="Q53" s="50">
        <v>2.4373105683212604E-2</v>
      </c>
      <c r="R53" s="50">
        <v>0.48807457409193189</v>
      </c>
      <c r="S53" s="50">
        <v>0.48807457409193189</v>
      </c>
      <c r="T53" s="50">
        <v>0.16139986378855609</v>
      </c>
      <c r="U53" s="157"/>
      <c r="V53" s="157"/>
      <c r="W53" s="157"/>
      <c r="X53" s="157"/>
      <c r="Y53" s="157"/>
      <c r="Z53" s="157"/>
      <c r="AA53" s="54"/>
      <c r="AB53" s="54">
        <v>0.83271185574909334</v>
      </c>
      <c r="AC53" s="157"/>
      <c r="AD53" s="157"/>
      <c r="AE53" s="157"/>
      <c r="AF53" s="157"/>
      <c r="AG53" s="157"/>
      <c r="AH53" s="54"/>
      <c r="AI53" s="55">
        <v>4.6635817015867831E-2</v>
      </c>
      <c r="AJ53" s="55">
        <v>3.7473867273501105E-2</v>
      </c>
      <c r="AK53" s="55">
        <v>3.9242182006732795E-2</v>
      </c>
      <c r="AL53" s="55">
        <v>8.6651111789003199E-2</v>
      </c>
      <c r="AM53" s="59"/>
    </row>
    <row r="54" spans="1:39" s="31" customFormat="1" ht="27.75" hidden="1" customHeight="1">
      <c r="A54" s="163"/>
      <c r="B54" s="49">
        <v>37742</v>
      </c>
      <c r="C54" s="50">
        <v>0.16730841863098922</v>
      </c>
      <c r="D54" s="50">
        <v>0.18282800416556744</v>
      </c>
      <c r="E54" s="50">
        <v>0.19400005183939295</v>
      </c>
      <c r="F54" s="50">
        <v>0.21831612371533837</v>
      </c>
      <c r="G54" s="50">
        <v>5.0200444904416885E-2</v>
      </c>
      <c r="H54" s="50">
        <v>7.5600885310829424E-2</v>
      </c>
      <c r="I54" s="50">
        <v>9.8635268932298681E-2</v>
      </c>
      <c r="J54" s="50">
        <v>0.15608176482493419</v>
      </c>
      <c r="K54" s="50">
        <v>8.5991060919272222E-2</v>
      </c>
      <c r="L54" s="50">
        <v>0.35034706676584526</v>
      </c>
      <c r="M54" s="50">
        <v>0.14410788319035217</v>
      </c>
      <c r="N54" s="50">
        <v>0.13878457608238892</v>
      </c>
      <c r="O54" s="50">
        <v>0.15730983387787023</v>
      </c>
      <c r="P54" s="50">
        <v>0.1878657822863834</v>
      </c>
      <c r="Q54" s="50">
        <v>8.6899682803490252E-2</v>
      </c>
      <c r="R54" s="50">
        <v>0.48651162790697677</v>
      </c>
      <c r="S54" s="50">
        <v>0.48651162790697677</v>
      </c>
      <c r="T54" s="50">
        <v>0.16913756524312884</v>
      </c>
      <c r="U54" s="157"/>
      <c r="V54" s="157"/>
      <c r="W54" s="157"/>
      <c r="X54" s="157"/>
      <c r="Y54" s="157"/>
      <c r="Z54" s="157"/>
      <c r="AA54" s="54"/>
      <c r="AB54" s="54">
        <v>0.83961538461538443</v>
      </c>
      <c r="AC54" s="157"/>
      <c r="AD54" s="157"/>
      <c r="AE54" s="157"/>
      <c r="AF54" s="157"/>
      <c r="AG54" s="157"/>
      <c r="AH54" s="54"/>
      <c r="AI54" s="55">
        <v>5.8095096181819406E-2</v>
      </c>
      <c r="AJ54" s="55">
        <v>4.7249412476583208E-2</v>
      </c>
      <c r="AK54" s="55">
        <v>5.0210525900407532E-2</v>
      </c>
      <c r="AL54" s="55">
        <v>0.1028212963933528</v>
      </c>
      <c r="AM54" s="59"/>
    </row>
    <row r="55" spans="1:39" s="31" customFormat="1" ht="27.75" hidden="1" customHeight="1">
      <c r="A55" s="163"/>
      <c r="B55" s="49">
        <v>37773</v>
      </c>
      <c r="C55" s="50">
        <v>0.16437443553692277</v>
      </c>
      <c r="D55" s="50">
        <v>0.17993699963645993</v>
      </c>
      <c r="E55" s="50">
        <v>0.19084231501275384</v>
      </c>
      <c r="F55" s="50">
        <v>0.21121362331902382</v>
      </c>
      <c r="G55" s="50">
        <v>5.3736786280375259E-2</v>
      </c>
      <c r="H55" s="50">
        <v>7.4377970964840667E-2</v>
      </c>
      <c r="I55" s="50">
        <v>6.5626313577133111E-2</v>
      </c>
      <c r="J55" s="50">
        <v>0.15820500994692677</v>
      </c>
      <c r="K55" s="50">
        <v>8.9813376880506945E-2</v>
      </c>
      <c r="L55" s="50">
        <v>0.33676486656286708</v>
      </c>
      <c r="M55" s="50">
        <v>0.15152795018259169</v>
      </c>
      <c r="N55" s="50">
        <v>0.14301241814081145</v>
      </c>
      <c r="O55" s="50">
        <v>0.18118259043619322</v>
      </c>
      <c r="P55" s="50">
        <v>0.15366289458010729</v>
      </c>
      <c r="Q55" s="50">
        <v>7.9757469721422058E-2</v>
      </c>
      <c r="R55" s="50">
        <v>0.46877062458750851</v>
      </c>
      <c r="S55" s="50">
        <v>0.46877062458750851</v>
      </c>
      <c r="T55" s="50">
        <v>0.16559633528027784</v>
      </c>
      <c r="U55" s="157"/>
      <c r="V55" s="157"/>
      <c r="W55" s="157"/>
      <c r="X55" s="157"/>
      <c r="Y55" s="157"/>
      <c r="Z55" s="157"/>
      <c r="AA55" s="54"/>
      <c r="AB55" s="54">
        <v>0.84132841328413299</v>
      </c>
      <c r="AC55" s="157"/>
      <c r="AD55" s="157"/>
      <c r="AE55" s="157"/>
      <c r="AF55" s="157"/>
      <c r="AG55" s="157"/>
      <c r="AH55" s="54"/>
      <c r="AI55" s="55">
        <v>5.2439797211660588E-2</v>
      </c>
      <c r="AJ55" s="55">
        <v>4.5391457757599563E-2</v>
      </c>
      <c r="AK55" s="55">
        <v>4.839774435492239E-2</v>
      </c>
      <c r="AL55" s="55">
        <v>7.8863545418167202E-2</v>
      </c>
      <c r="AM55" s="59"/>
    </row>
    <row r="56" spans="1:39" s="31" customFormat="1" ht="27.75" hidden="1" customHeight="1">
      <c r="A56" s="163"/>
      <c r="B56" s="49">
        <v>37803</v>
      </c>
      <c r="C56" s="50">
        <v>0.15339011629095212</v>
      </c>
      <c r="D56" s="50">
        <v>0.16769340796405818</v>
      </c>
      <c r="E56" s="50">
        <v>0.17881617326069166</v>
      </c>
      <c r="F56" s="50">
        <v>0.18801320053023063</v>
      </c>
      <c r="G56" s="50">
        <v>3.2796121747092233E-2</v>
      </c>
      <c r="H56" s="50">
        <v>6.4776369309869297E-2</v>
      </c>
      <c r="I56" s="50">
        <v>8.4770263293753256E-2</v>
      </c>
      <c r="J56" s="50">
        <v>0.15415912405003662</v>
      </c>
      <c r="K56" s="50">
        <v>8.4957525181218241E-2</v>
      </c>
      <c r="L56" s="50">
        <v>0.32278186173288148</v>
      </c>
      <c r="M56" s="50">
        <v>0.12574879993652588</v>
      </c>
      <c r="N56" s="50">
        <v>0.11763940484167912</v>
      </c>
      <c r="O56" s="50">
        <v>0.14714342508360434</v>
      </c>
      <c r="P56" s="50">
        <v>0.1896684656900538</v>
      </c>
      <c r="Q56" s="50">
        <v>6.354950353491029E-2</v>
      </c>
      <c r="R56" s="50">
        <v>0.4475214462548216</v>
      </c>
      <c r="S56" s="50">
        <v>0.4475214462548216</v>
      </c>
      <c r="T56" s="50">
        <v>0.15464633118064741</v>
      </c>
      <c r="U56" s="157"/>
      <c r="V56" s="157"/>
      <c r="W56" s="157"/>
      <c r="X56" s="157"/>
      <c r="Y56" s="157"/>
      <c r="Z56" s="157"/>
      <c r="AA56" s="54"/>
      <c r="AB56" s="54">
        <v>0.83982226914785985</v>
      </c>
      <c r="AC56" s="157"/>
      <c r="AD56" s="157"/>
      <c r="AE56" s="157"/>
      <c r="AF56" s="157"/>
      <c r="AG56" s="157"/>
      <c r="AH56" s="54"/>
      <c r="AI56" s="55">
        <v>5.0189446938067483E-2</v>
      </c>
      <c r="AJ56" s="55">
        <v>4.6754690421601852E-2</v>
      </c>
      <c r="AK56" s="55">
        <v>4.4830121961713987E-2</v>
      </c>
      <c r="AL56" s="55">
        <v>6.9775253689136063E-2</v>
      </c>
      <c r="AM56" s="59"/>
    </row>
    <row r="57" spans="1:39" s="31" customFormat="1" ht="27.75" hidden="1" customHeight="1">
      <c r="A57" s="163"/>
      <c r="B57" s="49">
        <v>37834</v>
      </c>
      <c r="C57" s="50">
        <v>0.1553182992065385</v>
      </c>
      <c r="D57" s="50">
        <v>0.17036571821578606</v>
      </c>
      <c r="E57" s="50">
        <v>0.18183347059842725</v>
      </c>
      <c r="F57" s="50">
        <v>0.1911420904702863</v>
      </c>
      <c r="G57" s="50">
        <v>3.8024850042844838E-2</v>
      </c>
      <c r="H57" s="50">
        <v>7.2637415210073941E-2</v>
      </c>
      <c r="I57" s="50">
        <v>5.7980049875312245E-2</v>
      </c>
      <c r="J57" s="50">
        <v>0.16040913923524691</v>
      </c>
      <c r="K57" s="50">
        <v>8.0801537772862142E-2</v>
      </c>
      <c r="L57" s="50">
        <v>0.32147212762813271</v>
      </c>
      <c r="M57" s="50">
        <v>0.12310380316411762</v>
      </c>
      <c r="N57" s="50">
        <v>0.11841765169424767</v>
      </c>
      <c r="O57" s="50">
        <v>0.13186297512904788</v>
      </c>
      <c r="P57" s="50">
        <v>0.18665219750406981</v>
      </c>
      <c r="Q57" s="50">
        <v>9.1594240562949514E-2</v>
      </c>
      <c r="R57" s="50">
        <v>0.45241827138378921</v>
      </c>
      <c r="S57" s="50">
        <v>0.45241827138378921</v>
      </c>
      <c r="T57" s="50">
        <v>0.15418503924477611</v>
      </c>
      <c r="U57" s="157"/>
      <c r="V57" s="157"/>
      <c r="W57" s="157"/>
      <c r="X57" s="157"/>
      <c r="Y57" s="157"/>
      <c r="Z57" s="157"/>
      <c r="AA57" s="54"/>
      <c r="AB57" s="54">
        <v>0.83597414120927982</v>
      </c>
      <c r="AC57" s="157"/>
      <c r="AD57" s="157"/>
      <c r="AE57" s="157"/>
      <c r="AF57" s="157"/>
      <c r="AG57" s="157"/>
      <c r="AH57" s="54"/>
      <c r="AI57" s="55">
        <v>4.5849328181345461E-2</v>
      </c>
      <c r="AJ57" s="55">
        <v>4.2712102114900397E-2</v>
      </c>
      <c r="AK57" s="55">
        <v>4.4370897413698041E-2</v>
      </c>
      <c r="AL57" s="55">
        <v>5.6845052893590653E-2</v>
      </c>
      <c r="AM57" s="59"/>
    </row>
    <row r="58" spans="1:39" s="31" customFormat="1" ht="27.75" hidden="1" customHeight="1">
      <c r="A58" s="163"/>
      <c r="B58" s="49">
        <v>37865</v>
      </c>
      <c r="C58" s="50">
        <v>0.14894569690560178</v>
      </c>
      <c r="D58" s="50">
        <v>0.16268268304561251</v>
      </c>
      <c r="E58" s="50">
        <v>0.17178347855343312</v>
      </c>
      <c r="F58" s="50">
        <v>0.17597721681251222</v>
      </c>
      <c r="G58" s="50">
        <v>3.5240666516014096E-2</v>
      </c>
      <c r="H58" s="50">
        <v>6.940987215307759E-2</v>
      </c>
      <c r="I58" s="50">
        <v>5.8393039918116507E-2</v>
      </c>
      <c r="J58" s="50">
        <v>0.15183413501409881</v>
      </c>
      <c r="K58" s="50">
        <v>8.4749917208397418E-2</v>
      </c>
      <c r="L58" s="50">
        <v>0.30171915392358684</v>
      </c>
      <c r="M58" s="50">
        <v>0.1362307808665022</v>
      </c>
      <c r="N58" s="50">
        <v>0.1321582220278712</v>
      </c>
      <c r="O58" s="50">
        <v>0.14388031195288886</v>
      </c>
      <c r="P58" s="50">
        <v>0.19065077910174155</v>
      </c>
      <c r="Q58" s="50">
        <v>7.5662593823481838E-2</v>
      </c>
      <c r="R58" s="50">
        <v>0.4466008831706918</v>
      </c>
      <c r="S58" s="50">
        <v>0.4466008831706918</v>
      </c>
      <c r="T58" s="50">
        <v>0.14851789111282887</v>
      </c>
      <c r="U58" s="157"/>
      <c r="V58" s="157"/>
      <c r="W58" s="157"/>
      <c r="X58" s="157"/>
      <c r="Y58" s="157"/>
      <c r="Z58" s="157"/>
      <c r="AA58" s="54"/>
      <c r="AB58" s="54">
        <v>0.82197766628904301</v>
      </c>
      <c r="AC58" s="157"/>
      <c r="AD58" s="157"/>
      <c r="AE58" s="157"/>
      <c r="AF58" s="157"/>
      <c r="AG58" s="157"/>
      <c r="AH58" s="54"/>
      <c r="AI58" s="55">
        <v>4.712000111980541E-2</v>
      </c>
      <c r="AJ58" s="55">
        <v>4.2275282172844264E-2</v>
      </c>
      <c r="AK58" s="55">
        <v>4.8452167906815946E-2</v>
      </c>
      <c r="AL58" s="55">
        <v>5.6920032592247649E-2</v>
      </c>
      <c r="AM58" s="59"/>
    </row>
    <row r="59" spans="1:39" s="31" customFormat="1" ht="27.75" hidden="1" customHeight="1">
      <c r="A59" s="163"/>
      <c r="B59" s="49">
        <v>37895</v>
      </c>
      <c r="C59" s="50">
        <v>0.14520839162481058</v>
      </c>
      <c r="D59" s="50">
        <v>0.15825200955328556</v>
      </c>
      <c r="E59" s="50">
        <v>0.16805277856477918</v>
      </c>
      <c r="F59" s="50">
        <v>0.1694809464058582</v>
      </c>
      <c r="G59" s="50">
        <v>2.4733081519769051E-2</v>
      </c>
      <c r="H59" s="50">
        <v>6.2612610738226993E-2</v>
      </c>
      <c r="I59" s="50">
        <v>4.4266907848457437E-2</v>
      </c>
      <c r="J59" s="50">
        <v>0.16345919514476814</v>
      </c>
      <c r="K59" s="50">
        <v>7.2906177906369107E-2</v>
      </c>
      <c r="L59" s="50">
        <v>0.28927912965305014</v>
      </c>
      <c r="M59" s="50">
        <v>0.13745402467206991</v>
      </c>
      <c r="N59" s="50">
        <v>0.13357539407157715</v>
      </c>
      <c r="O59" s="50">
        <v>0.15039865715484679</v>
      </c>
      <c r="P59" s="50">
        <v>0.1389582293226832</v>
      </c>
      <c r="Q59" s="50">
        <v>8.7108909618512476E-2</v>
      </c>
      <c r="R59" s="50">
        <v>0.45273842249947127</v>
      </c>
      <c r="S59" s="50">
        <v>0.45273842249947127</v>
      </c>
      <c r="T59" s="50">
        <v>0.14004871679699127</v>
      </c>
      <c r="U59" s="157"/>
      <c r="V59" s="157"/>
      <c r="W59" s="157"/>
      <c r="X59" s="157"/>
      <c r="Y59" s="157"/>
      <c r="Z59" s="157"/>
      <c r="AA59" s="54"/>
      <c r="AB59" s="54">
        <v>0.80500744246402811</v>
      </c>
      <c r="AC59" s="157"/>
      <c r="AD59" s="157"/>
      <c r="AE59" s="157"/>
      <c r="AF59" s="157"/>
      <c r="AG59" s="157"/>
      <c r="AH59" s="54"/>
      <c r="AI59" s="55">
        <v>4.6946678001805964E-2</v>
      </c>
      <c r="AJ59" s="55">
        <v>4.6557060253332949E-2</v>
      </c>
      <c r="AK59" s="55">
        <v>5.1022279806900661E-2</v>
      </c>
      <c r="AL59" s="55">
        <v>3.9974711120251749E-2</v>
      </c>
      <c r="AM59" s="59"/>
    </row>
    <row r="60" spans="1:39" s="31" customFormat="1" ht="27.75" hidden="1" customHeight="1">
      <c r="A60" s="163"/>
      <c r="B60" s="49">
        <v>37926</v>
      </c>
      <c r="C60" s="50">
        <v>0.12628470613802723</v>
      </c>
      <c r="D60" s="50">
        <v>0.13868233352169446</v>
      </c>
      <c r="E60" s="50">
        <v>0.14292344322531769</v>
      </c>
      <c r="F60" s="50">
        <v>0.13904823164687752</v>
      </c>
      <c r="G60" s="50">
        <v>8.2602322172342646E-4</v>
      </c>
      <c r="H60" s="50">
        <v>3.9086573658544621E-2</v>
      </c>
      <c r="I60" s="50">
        <v>-5.0293795438700606E-3</v>
      </c>
      <c r="J60" s="50">
        <v>0.14818089041140392</v>
      </c>
      <c r="K60" s="50">
        <v>5.4846724042057149E-2</v>
      </c>
      <c r="L60" s="50">
        <v>0.25419528788612511</v>
      </c>
      <c r="M60" s="50">
        <v>0.11541930504802544</v>
      </c>
      <c r="N60" s="50">
        <v>0.11282825719643719</v>
      </c>
      <c r="O60" s="50">
        <v>0.12247129579004934</v>
      </c>
      <c r="P60" s="50">
        <v>0.12937824702530532</v>
      </c>
      <c r="Q60" s="50">
        <v>5.8957564757639691E-2</v>
      </c>
      <c r="R60" s="50">
        <v>0.46747840566135879</v>
      </c>
      <c r="S60" s="50">
        <v>0.46747840566135879</v>
      </c>
      <c r="T60" s="50">
        <v>0.12988377465714351</v>
      </c>
      <c r="U60" s="157"/>
      <c r="V60" s="157"/>
      <c r="W60" s="157"/>
      <c r="X60" s="157"/>
      <c r="Y60" s="157"/>
      <c r="Z60" s="157"/>
      <c r="AA60" s="54"/>
      <c r="AB60" s="54">
        <v>0.79850121866928592</v>
      </c>
      <c r="AC60" s="157"/>
      <c r="AD60" s="157"/>
      <c r="AE60" s="157"/>
      <c r="AF60" s="157"/>
      <c r="AG60" s="157"/>
      <c r="AH60" s="54"/>
      <c r="AI60" s="55">
        <v>3.2298243353519718E-2</v>
      </c>
      <c r="AJ60" s="55">
        <v>3.5295569913710523E-2</v>
      </c>
      <c r="AK60" s="55">
        <v>3.8848281080574587E-2</v>
      </c>
      <c r="AL60" s="55">
        <v>1.222486548145274E-2</v>
      </c>
      <c r="AM60" s="59"/>
    </row>
    <row r="61" spans="1:39" s="31" customFormat="1" ht="27.75" hidden="1" customHeight="1">
      <c r="A61" s="163"/>
      <c r="B61" s="49">
        <v>37956</v>
      </c>
      <c r="C61" s="50">
        <v>0.14255127632041775</v>
      </c>
      <c r="D61" s="50">
        <v>0.15547670940700176</v>
      </c>
      <c r="E61" s="50">
        <v>0.16365010588209472</v>
      </c>
      <c r="F61" s="50">
        <v>0.15851468650256639</v>
      </c>
      <c r="G61" s="50">
        <v>1.9808055198601737E-2</v>
      </c>
      <c r="H61" s="50">
        <v>5.6379070587991187E-2</v>
      </c>
      <c r="I61" s="50">
        <v>3.2966483241620992E-2</v>
      </c>
      <c r="J61" s="50">
        <v>0.15559253613040958</v>
      </c>
      <c r="K61" s="50">
        <v>8.9434170890621445E-2</v>
      </c>
      <c r="L61" s="50">
        <v>0.28285972813275428</v>
      </c>
      <c r="M61" s="50">
        <v>0.12435205601330712</v>
      </c>
      <c r="N61" s="50">
        <v>0.12106328379664921</v>
      </c>
      <c r="O61" s="50">
        <v>0.13197898423817844</v>
      </c>
      <c r="P61" s="50">
        <v>0.16059479553903344</v>
      </c>
      <c r="Q61" s="50">
        <v>9.5283941256285365E-2</v>
      </c>
      <c r="R61" s="50">
        <v>0.46124246873576036</v>
      </c>
      <c r="S61" s="50">
        <v>0.46124246873576036</v>
      </c>
      <c r="T61" s="50">
        <v>0.13865335419090807</v>
      </c>
      <c r="U61" s="157"/>
      <c r="V61" s="157"/>
      <c r="W61" s="157"/>
      <c r="X61" s="157"/>
      <c r="Y61" s="157"/>
      <c r="Z61" s="157"/>
      <c r="AA61" s="54"/>
      <c r="AB61" s="54">
        <v>0.79724552138345284</v>
      </c>
      <c r="AC61" s="157"/>
      <c r="AD61" s="157"/>
      <c r="AE61" s="157"/>
      <c r="AF61" s="157"/>
      <c r="AG61" s="157"/>
      <c r="AH61" s="54"/>
      <c r="AI61" s="55">
        <v>4.445362796779051E-2</v>
      </c>
      <c r="AJ61" s="55">
        <v>4.3870452251645986E-2</v>
      </c>
      <c r="AK61" s="55">
        <v>5.1516056121796217E-2</v>
      </c>
      <c r="AL61" s="55">
        <v>3.2185848779274107E-2</v>
      </c>
      <c r="AM61" s="59"/>
    </row>
    <row r="62" spans="1:39" s="31" customFormat="1" ht="27.75" hidden="1" customHeight="1">
      <c r="A62" s="163"/>
      <c r="B62" s="49">
        <v>37987</v>
      </c>
      <c r="C62" s="50">
        <v>0.14119530607915443</v>
      </c>
      <c r="D62" s="50">
        <v>0.15388410388410367</v>
      </c>
      <c r="E62" s="50">
        <v>0.16213454434958097</v>
      </c>
      <c r="F62" s="50">
        <v>0.15091371273769316</v>
      </c>
      <c r="G62" s="50">
        <v>1.308606008929325E-2</v>
      </c>
      <c r="H62" s="50">
        <v>5.6842716632365731E-2</v>
      </c>
      <c r="I62" s="50">
        <v>3.4276665304454168E-2</v>
      </c>
      <c r="J62" s="50">
        <v>0.16633433166238976</v>
      </c>
      <c r="K62" s="50">
        <v>9.464644329352101E-2</v>
      </c>
      <c r="L62" s="50">
        <v>0.26878412763608428</v>
      </c>
      <c r="M62" s="50">
        <v>0.11830695832566374</v>
      </c>
      <c r="N62" s="50">
        <v>0.11666150550953502</v>
      </c>
      <c r="O62" s="50">
        <v>0.12405691676292019</v>
      </c>
      <c r="P62" s="50">
        <v>0.12227238525206907</v>
      </c>
      <c r="Q62" s="50">
        <v>8.0265537142998333E-2</v>
      </c>
      <c r="R62" s="50">
        <v>0.46423285643808576</v>
      </c>
      <c r="S62" s="50">
        <v>0.46423285643808576</v>
      </c>
      <c r="T62" s="50">
        <v>0.13839211444577604</v>
      </c>
      <c r="U62" s="157"/>
      <c r="V62" s="157"/>
      <c r="W62" s="157"/>
      <c r="X62" s="157"/>
      <c r="Y62" s="157"/>
      <c r="Z62" s="157"/>
      <c r="AA62" s="54"/>
      <c r="AB62" s="54">
        <v>0.78757661089945352</v>
      </c>
      <c r="AC62" s="157"/>
      <c r="AD62" s="157"/>
      <c r="AE62" s="157"/>
      <c r="AF62" s="157"/>
      <c r="AG62" s="157"/>
      <c r="AH62" s="54"/>
      <c r="AI62" s="55">
        <v>4.5768341461195128E-2</v>
      </c>
      <c r="AJ62" s="55">
        <v>4.7495905008190231E-2</v>
      </c>
      <c r="AK62" s="55">
        <v>5.2670758327097555E-2</v>
      </c>
      <c r="AL62" s="55">
        <v>2.8188560428573428E-2</v>
      </c>
      <c r="AM62" s="59"/>
    </row>
    <row r="63" spans="1:39" s="31" customFormat="1" ht="27.75" hidden="1" customHeight="1">
      <c r="A63" s="163"/>
      <c r="B63" s="49">
        <v>38018</v>
      </c>
      <c r="C63" s="50">
        <v>0.13805570420908353</v>
      </c>
      <c r="D63" s="50">
        <v>0.15004484203531399</v>
      </c>
      <c r="E63" s="50">
        <v>0.15840410458961895</v>
      </c>
      <c r="F63" s="50">
        <v>0.14850608669603726</v>
      </c>
      <c r="G63" s="50">
        <v>1.1763588666120706E-2</v>
      </c>
      <c r="H63" s="50">
        <v>5.2822237053641086E-2</v>
      </c>
      <c r="I63" s="50">
        <v>2.8675836167081137E-2</v>
      </c>
      <c r="J63" s="50">
        <v>0.16741322789720026</v>
      </c>
      <c r="K63" s="50">
        <v>8.1703934527274535E-2</v>
      </c>
      <c r="L63" s="50">
        <v>0.2622958397312094</v>
      </c>
      <c r="M63" s="50">
        <v>0.13220852565296393</v>
      </c>
      <c r="N63" s="50">
        <v>0.13414347161029694</v>
      </c>
      <c r="O63" s="50">
        <v>0.12153838572977227</v>
      </c>
      <c r="P63" s="50">
        <v>0.15905974534769829</v>
      </c>
      <c r="Q63" s="50">
        <v>8.133904622565935E-2</v>
      </c>
      <c r="R63" s="50">
        <v>0.44381487477383086</v>
      </c>
      <c r="S63" s="50">
        <v>0.44381487477383086</v>
      </c>
      <c r="T63" s="50">
        <v>0.13116789344364177</v>
      </c>
      <c r="U63" s="157"/>
      <c r="V63" s="157"/>
      <c r="W63" s="157"/>
      <c r="X63" s="157"/>
      <c r="Y63" s="157"/>
      <c r="Z63" s="157"/>
      <c r="AA63" s="54"/>
      <c r="AB63" s="54">
        <v>0.81138070479491642</v>
      </c>
      <c r="AC63" s="157"/>
      <c r="AD63" s="157"/>
      <c r="AE63" s="157"/>
      <c r="AF63" s="157"/>
      <c r="AG63" s="157"/>
      <c r="AH63" s="54"/>
      <c r="AI63" s="55">
        <v>4.7232966790075492E-2</v>
      </c>
      <c r="AJ63" s="55">
        <v>4.7925358598549961E-2</v>
      </c>
      <c r="AK63" s="55">
        <v>5.2895845782534368E-2</v>
      </c>
      <c r="AL63" s="55">
        <v>3.4573950045698965E-2</v>
      </c>
      <c r="AM63" s="59"/>
    </row>
    <row r="64" spans="1:39" s="31" customFormat="1" ht="27.75" hidden="1" customHeight="1">
      <c r="A64" s="164"/>
      <c r="B64" s="49">
        <v>38047</v>
      </c>
      <c r="C64" s="50">
        <v>0.13167519394502092</v>
      </c>
      <c r="D64" s="50">
        <v>0.14292069745196989</v>
      </c>
      <c r="E64" s="50">
        <v>0.15347808477750369</v>
      </c>
      <c r="F64" s="50">
        <v>0.14231178182454696</v>
      </c>
      <c r="G64" s="50">
        <v>8.3429463651087943E-3</v>
      </c>
      <c r="H64" s="50">
        <v>5.5454165476884532E-2</v>
      </c>
      <c r="I64" s="50">
        <v>3.5814747840064109E-2</v>
      </c>
      <c r="J64" s="50">
        <v>0.15956011610318455</v>
      </c>
      <c r="K64" s="50">
        <v>8.1122107107880925E-2</v>
      </c>
      <c r="L64" s="50">
        <v>0.25510982231857215</v>
      </c>
      <c r="M64" s="50">
        <v>0.117773573909705</v>
      </c>
      <c r="N64" s="50">
        <v>0.12017032395422533</v>
      </c>
      <c r="O64" s="50">
        <v>0.10516066212268727</v>
      </c>
      <c r="P64" s="50">
        <v>0.14833714587365865</v>
      </c>
      <c r="Q64" s="57">
        <v>6.370854514645341E-2</v>
      </c>
      <c r="R64" s="57">
        <v>0.42835650786414403</v>
      </c>
      <c r="S64" s="57">
        <v>0.42835650786414403</v>
      </c>
      <c r="T64" s="57">
        <v>0.12239564398363689</v>
      </c>
      <c r="U64" s="157"/>
      <c r="V64" s="157"/>
      <c r="W64" s="157"/>
      <c r="X64" s="157"/>
      <c r="Y64" s="157"/>
      <c r="Z64" s="157"/>
      <c r="AA64" s="54"/>
      <c r="AB64" s="54">
        <v>0.78644129407488217</v>
      </c>
      <c r="AC64" s="157"/>
      <c r="AD64" s="157"/>
      <c r="AE64" s="157"/>
      <c r="AF64" s="157"/>
      <c r="AG64" s="157"/>
      <c r="AH64" s="54"/>
      <c r="AI64" s="55">
        <v>4.492051672666908E-2</v>
      </c>
      <c r="AJ64" s="55">
        <v>4.5349680507844603E-2</v>
      </c>
      <c r="AK64" s="55">
        <v>5.6001162230565171E-2</v>
      </c>
      <c r="AL64" s="55">
        <v>2.2433954732936412E-2</v>
      </c>
      <c r="AM64" s="59"/>
    </row>
    <row r="65" spans="1:39" s="31" customFormat="1" ht="27.75" hidden="1" customHeight="1">
      <c r="A65" s="165" t="s">
        <v>179</v>
      </c>
      <c r="B65" s="58">
        <v>38078</v>
      </c>
      <c r="C65" s="50">
        <v>0.14464765920845557</v>
      </c>
      <c r="D65" s="50">
        <v>0.15646881362830101</v>
      </c>
      <c r="E65" s="50">
        <v>0.16614742513844183</v>
      </c>
      <c r="F65" s="50">
        <v>0.17516758155567369</v>
      </c>
      <c r="G65" s="50">
        <v>1.2140664247837218E-2</v>
      </c>
      <c r="H65" s="50">
        <v>5.1292195723040335E-2</v>
      </c>
      <c r="I65" s="50">
        <v>7.9902491874322745E-2</v>
      </c>
      <c r="J65" s="50">
        <v>0.15790502758509017</v>
      </c>
      <c r="K65" s="50">
        <v>8.7279706325874784E-2</v>
      </c>
      <c r="L65" s="50">
        <v>0.26491793960531562</v>
      </c>
      <c r="M65" s="50">
        <v>0.13828860066724147</v>
      </c>
      <c r="N65" s="50">
        <v>0.14031367651877158</v>
      </c>
      <c r="O65" s="50">
        <v>0.12331285689565696</v>
      </c>
      <c r="P65" s="50">
        <v>0.20552995391705076</v>
      </c>
      <c r="Q65" s="50">
        <v>0.12195034553365725</v>
      </c>
      <c r="R65" s="50">
        <v>0.41776472113016805</v>
      </c>
      <c r="S65" s="50">
        <v>0.41776472113016805</v>
      </c>
      <c r="T65" s="50">
        <v>0.13188968521109246</v>
      </c>
      <c r="U65" s="59"/>
      <c r="V65" s="59"/>
      <c r="W65" s="59"/>
      <c r="X65" s="59"/>
      <c r="Y65" s="59"/>
      <c r="Z65" s="59"/>
      <c r="AA65" s="50"/>
      <c r="AB65" s="50">
        <v>0.74762395830430006</v>
      </c>
      <c r="AC65" s="59"/>
      <c r="AD65" s="59"/>
      <c r="AE65" s="59"/>
      <c r="AF65" s="59"/>
      <c r="AG65" s="59"/>
      <c r="AH65" s="50"/>
      <c r="AI65" s="60">
        <v>5.3246145385720256E-2</v>
      </c>
      <c r="AJ65" s="60">
        <v>5.4770417792361137E-2</v>
      </c>
      <c r="AK65" s="60">
        <v>5.6341967697674855E-2</v>
      </c>
      <c r="AL65" s="60">
        <v>4.3140795593356929E-2</v>
      </c>
      <c r="AM65" s="59"/>
    </row>
    <row r="66" spans="1:39" s="31" customFormat="1" ht="27.75" hidden="1" customHeight="1">
      <c r="A66" s="159"/>
      <c r="B66" s="58">
        <v>38108</v>
      </c>
      <c r="C66" s="50">
        <v>0.12435648314959247</v>
      </c>
      <c r="D66" s="50">
        <v>0.13588695364263259</v>
      </c>
      <c r="E66" s="50">
        <v>0.14247535737640193</v>
      </c>
      <c r="F66" s="50">
        <v>0.15460722979297881</v>
      </c>
      <c r="G66" s="50">
        <v>-1.1644370943443283E-2</v>
      </c>
      <c r="H66" s="50">
        <v>2.2530544792343843E-2</v>
      </c>
      <c r="I66" s="50">
        <v>-1.0960639127046257E-2</v>
      </c>
      <c r="J66" s="50">
        <v>0.13964062400017396</v>
      </c>
      <c r="K66" s="50">
        <v>6.7035189030246078E-2</v>
      </c>
      <c r="L66" s="50">
        <v>0.23041247273482002</v>
      </c>
      <c r="M66" s="50">
        <v>0.10650851099428471</v>
      </c>
      <c r="N66" s="50">
        <v>0.11259298307268772</v>
      </c>
      <c r="O66" s="50">
        <v>8.3500666017217062E-2</v>
      </c>
      <c r="P66" s="50">
        <v>0.12596485465593665</v>
      </c>
      <c r="Q66" s="50">
        <v>3.946313355461939E-2</v>
      </c>
      <c r="R66" s="50">
        <v>0.41301627033792232</v>
      </c>
      <c r="S66" s="50">
        <v>0.41301627033792232</v>
      </c>
      <c r="T66" s="50">
        <v>0.12442869658015931</v>
      </c>
      <c r="U66" s="59"/>
      <c r="V66" s="59"/>
      <c r="W66" s="59"/>
      <c r="X66" s="59"/>
      <c r="Y66" s="59"/>
      <c r="Z66" s="59"/>
      <c r="AA66" s="50"/>
      <c r="AB66" s="50">
        <v>0.69671231444700044</v>
      </c>
      <c r="AC66" s="59"/>
      <c r="AD66" s="59"/>
      <c r="AE66" s="59"/>
      <c r="AF66" s="59"/>
      <c r="AG66" s="59"/>
      <c r="AH66" s="50"/>
      <c r="AI66" s="60">
        <v>3.3649770920288757E-2</v>
      </c>
      <c r="AJ66" s="60">
        <v>4.2637197168220009E-2</v>
      </c>
      <c r="AK66" s="60">
        <v>3.9145252257296148E-2</v>
      </c>
      <c r="AL66" s="60">
        <v>4.3868307341354829E-4</v>
      </c>
      <c r="AM66" s="59"/>
    </row>
    <row r="67" spans="1:39" s="31" customFormat="1" ht="27.75" hidden="1" customHeight="1">
      <c r="A67" s="159"/>
      <c r="B67" s="58">
        <v>38139</v>
      </c>
      <c r="C67" s="50">
        <v>0.12266408836604659</v>
      </c>
      <c r="D67" s="50">
        <v>0.13308254706152711</v>
      </c>
      <c r="E67" s="50">
        <v>0.1387246458326008</v>
      </c>
      <c r="F67" s="50">
        <v>0.15102000454292663</v>
      </c>
      <c r="G67" s="50">
        <v>-1.4148702752833198E-2</v>
      </c>
      <c r="H67" s="50">
        <v>2.9799344701408659E-2</v>
      </c>
      <c r="I67" s="50">
        <v>2.1202110349587855E-2</v>
      </c>
      <c r="J67" s="50">
        <v>0.13893670031428762</v>
      </c>
      <c r="K67" s="50">
        <v>7.0404603048295211E-2</v>
      </c>
      <c r="L67" s="50">
        <v>0.21330213715929203</v>
      </c>
      <c r="M67" s="50">
        <v>0.1014232806126103</v>
      </c>
      <c r="N67" s="50">
        <v>0.10888170406998854</v>
      </c>
      <c r="O67" s="50">
        <v>7.3937900244439358E-2</v>
      </c>
      <c r="P67" s="50">
        <v>0.11960075718464958</v>
      </c>
      <c r="Q67" s="50">
        <v>5.113914148821741E-2</v>
      </c>
      <c r="R67" s="50">
        <v>0.40890522875817004</v>
      </c>
      <c r="S67" s="50">
        <v>0.40890522875817004</v>
      </c>
      <c r="T67" s="50">
        <v>0.12140862501502658</v>
      </c>
      <c r="U67" s="59"/>
      <c r="V67" s="59"/>
      <c r="W67" s="59"/>
      <c r="X67" s="59"/>
      <c r="Y67" s="59"/>
      <c r="Z67" s="59"/>
      <c r="AA67" s="50"/>
      <c r="AB67" s="50">
        <v>0.69318637274549078</v>
      </c>
      <c r="AC67" s="59"/>
      <c r="AD67" s="59"/>
      <c r="AE67" s="59"/>
      <c r="AF67" s="59"/>
      <c r="AG67" s="59"/>
      <c r="AH67" s="50"/>
      <c r="AI67" s="60">
        <v>3.8650723582230206E-2</v>
      </c>
      <c r="AJ67" s="60">
        <v>4.5276316527065763E-2</v>
      </c>
      <c r="AK67" s="60">
        <v>4.7134598752787582E-2</v>
      </c>
      <c r="AL67" s="60">
        <v>5.4004332215664697E-3</v>
      </c>
      <c r="AM67" s="59"/>
    </row>
    <row r="68" spans="1:39" s="31" customFormat="1" ht="27.75" hidden="1" customHeight="1">
      <c r="A68" s="159"/>
      <c r="B68" s="58">
        <v>38169</v>
      </c>
      <c r="C68" s="50">
        <v>0.11844186750150287</v>
      </c>
      <c r="D68" s="50">
        <v>0.12889344956525939</v>
      </c>
      <c r="E68" s="50">
        <v>0.13348464362436929</v>
      </c>
      <c r="F68" s="50">
        <v>0.15090028572812186</v>
      </c>
      <c r="G68" s="50">
        <v>-1.7707161285190121E-2</v>
      </c>
      <c r="H68" s="50">
        <v>2.3996727899423087E-2</v>
      </c>
      <c r="I68" s="50">
        <v>-2.9887683228631556E-2</v>
      </c>
      <c r="J68" s="50">
        <v>0.13505232039791704</v>
      </c>
      <c r="K68" s="50">
        <v>6.3772246132371313E-2</v>
      </c>
      <c r="L68" s="50">
        <v>0.20061917262153095</v>
      </c>
      <c r="M68" s="50">
        <v>0.11585188578677896</v>
      </c>
      <c r="N68" s="50">
        <v>0.12382050073054773</v>
      </c>
      <c r="O68" s="50">
        <v>9.1676350070331925E-2</v>
      </c>
      <c r="P68" s="50">
        <v>8.6195722618275905E-2</v>
      </c>
      <c r="Q68" s="50">
        <v>5.0916912350966959E-2</v>
      </c>
      <c r="R68" s="50">
        <v>0.42538381990295049</v>
      </c>
      <c r="S68" s="50">
        <v>0.42538381990295049</v>
      </c>
      <c r="T68" s="50">
        <v>0.11629088627402084</v>
      </c>
      <c r="U68" s="59"/>
      <c r="V68" s="59"/>
      <c r="W68" s="59"/>
      <c r="X68" s="59"/>
      <c r="Y68" s="59"/>
      <c r="Z68" s="59"/>
      <c r="AA68" s="50"/>
      <c r="AB68" s="50">
        <v>0.66249013653427613</v>
      </c>
      <c r="AC68" s="59"/>
      <c r="AD68" s="59"/>
      <c r="AE68" s="59"/>
      <c r="AF68" s="59"/>
      <c r="AG68" s="59"/>
      <c r="AH68" s="50"/>
      <c r="AI68" s="60">
        <v>3.4594441920480667E-2</v>
      </c>
      <c r="AJ68" s="60">
        <v>3.7431642738619431E-2</v>
      </c>
      <c r="AK68" s="60">
        <v>4.8990135334967988E-2</v>
      </c>
      <c r="AL68" s="60">
        <v>-6.64510051626932E-4</v>
      </c>
      <c r="AM68" s="59"/>
    </row>
    <row r="69" spans="1:39" s="31" customFormat="1" ht="27.75" hidden="1" customHeight="1">
      <c r="A69" s="159"/>
      <c r="B69" s="58">
        <v>38200</v>
      </c>
      <c r="C69" s="50">
        <v>0.11199002535442348</v>
      </c>
      <c r="D69" s="50">
        <v>0.12061671717362965</v>
      </c>
      <c r="E69" s="50">
        <v>0.12367141109933844</v>
      </c>
      <c r="F69" s="50">
        <v>0.13428093533794638</v>
      </c>
      <c r="G69" s="50">
        <v>-2.2690010204198585E-2</v>
      </c>
      <c r="H69" s="50">
        <v>2.1834791508205553E-2</v>
      </c>
      <c r="I69" s="50">
        <v>5.9909644470630408E-3</v>
      </c>
      <c r="J69" s="50">
        <v>0.12861188144299729</v>
      </c>
      <c r="K69" s="50">
        <v>6.0549730056328022E-2</v>
      </c>
      <c r="L69" s="50">
        <v>0.18671505183422821</v>
      </c>
      <c r="M69" s="50">
        <v>0.10706157137864292</v>
      </c>
      <c r="N69" s="50">
        <v>0.11902440124232694</v>
      </c>
      <c r="O69" s="50">
        <v>7.3560767590617804E-2</v>
      </c>
      <c r="P69" s="50">
        <v>4.2219173906416385E-2</v>
      </c>
      <c r="Q69" s="50">
        <v>3.7886418577393721E-2</v>
      </c>
      <c r="R69" s="50">
        <v>0.40618977877129403</v>
      </c>
      <c r="S69" s="50">
        <v>0.40618977877129403</v>
      </c>
      <c r="T69" s="50">
        <v>0.11083245649045148</v>
      </c>
      <c r="U69" s="59"/>
      <c r="V69" s="59"/>
      <c r="W69" s="59"/>
      <c r="X69" s="59"/>
      <c r="Y69" s="59"/>
      <c r="Z69" s="59"/>
      <c r="AA69" s="50"/>
      <c r="AB69" s="50">
        <v>0.65955537144435139</v>
      </c>
      <c r="AC69" s="59"/>
      <c r="AD69" s="59"/>
      <c r="AE69" s="59"/>
      <c r="AF69" s="59"/>
      <c r="AG69" s="59"/>
      <c r="AH69" s="50"/>
      <c r="AI69" s="60">
        <v>4.1759522932091508E-2</v>
      </c>
      <c r="AJ69" s="60">
        <v>4.6493358919802885E-2</v>
      </c>
      <c r="AK69" s="60">
        <v>5.4460911211343666E-2</v>
      </c>
      <c r="AL69" s="60">
        <v>4.9312568080781549E-3</v>
      </c>
      <c r="AM69" s="59"/>
    </row>
    <row r="70" spans="1:39" s="31" customFormat="1" ht="27.75" hidden="1" customHeight="1">
      <c r="A70" s="159"/>
      <c r="B70" s="58">
        <v>38231</v>
      </c>
      <c r="C70" s="50">
        <v>0.10548067667166161</v>
      </c>
      <c r="D70" s="50">
        <v>0.11321685383878455</v>
      </c>
      <c r="E70" s="50">
        <v>0.11914711548542778</v>
      </c>
      <c r="F70" s="50">
        <v>0.12721570434300533</v>
      </c>
      <c r="G70" s="50">
        <v>-2.6780175087888214E-2</v>
      </c>
      <c r="H70" s="50">
        <v>1.7730468378883479E-2</v>
      </c>
      <c r="I70" s="50">
        <v>-9.670712247956903E-3</v>
      </c>
      <c r="J70" s="50">
        <v>0.12993936992181321</v>
      </c>
      <c r="K70" s="50">
        <v>5.6642643884287081E-2</v>
      </c>
      <c r="L70" s="50">
        <v>0.1784496748826423</v>
      </c>
      <c r="M70" s="50">
        <v>9.0943837016550511E-2</v>
      </c>
      <c r="N70" s="50">
        <v>0.10155974871346229</v>
      </c>
      <c r="O70" s="50">
        <v>5.9035162694547783E-2</v>
      </c>
      <c r="P70" s="50">
        <v>5.0346420323325702E-2</v>
      </c>
      <c r="Q70" s="50">
        <v>3.3520445418035782E-2</v>
      </c>
      <c r="R70" s="50">
        <v>0.40847936687394037</v>
      </c>
      <c r="S70" s="50">
        <v>0.40847936687394037</v>
      </c>
      <c r="T70" s="50">
        <v>9.8791408114558665E-2</v>
      </c>
      <c r="U70" s="59"/>
      <c r="V70" s="59"/>
      <c r="W70" s="59"/>
      <c r="X70" s="59"/>
      <c r="Y70" s="59"/>
      <c r="Z70" s="59"/>
      <c r="AA70" s="50"/>
      <c r="AB70" s="50">
        <v>0.64731746313732463</v>
      </c>
      <c r="AC70" s="59"/>
      <c r="AD70" s="59"/>
      <c r="AE70" s="59"/>
      <c r="AF70" s="59"/>
      <c r="AG70" s="59"/>
      <c r="AH70" s="50"/>
      <c r="AI70" s="60">
        <v>4.1807417190568019E-2</v>
      </c>
      <c r="AJ70" s="60">
        <v>5.1911847040632786E-2</v>
      </c>
      <c r="AK70" s="60">
        <v>4.9136453131901181E-2</v>
      </c>
      <c r="AL70" s="60">
        <v>1.8575624082233233E-3</v>
      </c>
      <c r="AM70" s="59"/>
    </row>
    <row r="71" spans="1:39" s="31" customFormat="1" ht="27.75" hidden="1" customHeight="1">
      <c r="A71" s="159"/>
      <c r="B71" s="58">
        <v>38261</v>
      </c>
      <c r="C71" s="50">
        <v>0.10042413139487882</v>
      </c>
      <c r="D71" s="50">
        <v>0.10802395950554589</v>
      </c>
      <c r="E71" s="50">
        <v>0.11123875050763909</v>
      </c>
      <c r="F71" s="50">
        <v>0.11881400943773168</v>
      </c>
      <c r="G71" s="50">
        <v>-2.880357876477857E-2</v>
      </c>
      <c r="H71" s="50">
        <v>1.2213842093309335E-2</v>
      </c>
      <c r="I71" s="50">
        <v>2.3576961940046104E-3</v>
      </c>
      <c r="J71" s="50">
        <v>0.11842251960363659</v>
      </c>
      <c r="K71" s="50">
        <v>5.9937987811397031E-2</v>
      </c>
      <c r="L71" s="50">
        <v>0.16653489193881388</v>
      </c>
      <c r="M71" s="50">
        <v>8.5401149528660181E-2</v>
      </c>
      <c r="N71" s="50">
        <v>9.9283957365400299E-2</v>
      </c>
      <c r="O71" s="50">
        <v>4.3098416867294542E-2</v>
      </c>
      <c r="P71" s="50">
        <v>5.3185271770893383E-2</v>
      </c>
      <c r="Q71" s="50">
        <v>4.0503301380577339E-2</v>
      </c>
      <c r="R71" s="50">
        <v>0.43271470160116499</v>
      </c>
      <c r="S71" s="50">
        <v>0.43271470160116499</v>
      </c>
      <c r="T71" s="50">
        <v>9.6693973290252977E-2</v>
      </c>
      <c r="U71" s="59"/>
      <c r="V71" s="59"/>
      <c r="W71" s="59"/>
      <c r="X71" s="59"/>
      <c r="Y71" s="59"/>
      <c r="Z71" s="59"/>
      <c r="AA71" s="50"/>
      <c r="AB71" s="50">
        <v>0.61406550652316327</v>
      </c>
      <c r="AC71" s="59"/>
      <c r="AD71" s="59"/>
      <c r="AE71" s="59"/>
      <c r="AF71" s="59"/>
      <c r="AG71" s="59"/>
      <c r="AH71" s="50"/>
      <c r="AI71" s="60">
        <v>3.7085520632600177E-2</v>
      </c>
      <c r="AJ71" s="60">
        <v>4.6300677430150428E-2</v>
      </c>
      <c r="AK71" s="60">
        <v>4.4865677737965015E-2</v>
      </c>
      <c r="AL71" s="60">
        <v>-1.6553017263478687E-3</v>
      </c>
      <c r="AM71" s="59"/>
    </row>
    <row r="72" spans="1:39" s="31" customFormat="1" ht="27.75" hidden="1" customHeight="1">
      <c r="A72" s="159"/>
      <c r="B72" s="58">
        <v>38292</v>
      </c>
      <c r="C72" s="50">
        <v>0.11281800815002319</v>
      </c>
      <c r="D72" s="50">
        <v>0.12053331612792983</v>
      </c>
      <c r="E72" s="50">
        <v>0.12812298068820782</v>
      </c>
      <c r="F72" s="50">
        <v>0.13405788716030775</v>
      </c>
      <c r="G72" s="50">
        <v>-1.2612612612612706E-2</v>
      </c>
      <c r="H72" s="50">
        <v>3.0212442431165831E-2</v>
      </c>
      <c r="I72" s="50">
        <v>4.4792552925279283E-2</v>
      </c>
      <c r="J72" s="50">
        <v>0.13503778979251035</v>
      </c>
      <c r="K72" s="50">
        <v>7.7146104367171286E-2</v>
      </c>
      <c r="L72" s="50">
        <v>0.18405027873044744</v>
      </c>
      <c r="M72" s="50">
        <v>9.6073691230410319E-2</v>
      </c>
      <c r="N72" s="50">
        <v>0.11158879440276293</v>
      </c>
      <c r="O72" s="50">
        <v>4.9308703960432965E-2</v>
      </c>
      <c r="P72" s="50">
        <v>5.2530048968690402E-2</v>
      </c>
      <c r="Q72" s="50">
        <v>6.7607470541661163E-2</v>
      </c>
      <c r="R72" s="50">
        <v>0.43564286220835413</v>
      </c>
      <c r="S72" s="50">
        <v>0.43564286220835413</v>
      </c>
      <c r="T72" s="50">
        <v>0.10096841395920308</v>
      </c>
      <c r="U72" s="59"/>
      <c r="V72" s="59"/>
      <c r="W72" s="59"/>
      <c r="X72" s="59"/>
      <c r="Y72" s="59"/>
      <c r="Z72" s="59"/>
      <c r="AA72" s="50"/>
      <c r="AB72" s="50">
        <v>0.58172697667833106</v>
      </c>
      <c r="AC72" s="59"/>
      <c r="AD72" s="59"/>
      <c r="AE72" s="59"/>
      <c r="AF72" s="59"/>
      <c r="AG72" s="59"/>
      <c r="AH72" s="50"/>
      <c r="AI72" s="60">
        <v>4.830052946979202E-2</v>
      </c>
      <c r="AJ72" s="60">
        <v>5.7238244523223347E-2</v>
      </c>
      <c r="AK72" s="60">
        <v>5.8210871736339875E-2</v>
      </c>
      <c r="AL72" s="60">
        <v>5.9459379309323435E-3</v>
      </c>
      <c r="AM72" s="59"/>
    </row>
    <row r="73" spans="1:39" s="31" customFormat="1" ht="27.75" hidden="1" customHeight="1">
      <c r="A73" s="159"/>
      <c r="B73" s="58">
        <v>38322</v>
      </c>
      <c r="C73" s="50">
        <v>9.6335505459421489E-2</v>
      </c>
      <c r="D73" s="50">
        <v>0.10288296611650716</v>
      </c>
      <c r="E73" s="50">
        <v>0.1060764781139627</v>
      </c>
      <c r="F73" s="50">
        <v>0.10693162403169554</v>
      </c>
      <c r="G73" s="50">
        <v>-2.0081734589624034E-2</v>
      </c>
      <c r="H73" s="50">
        <v>1.6735628931929813E-2</v>
      </c>
      <c r="I73" s="50">
        <v>1.3027265242868902E-2</v>
      </c>
      <c r="J73" s="50">
        <v>0.1266360154457089</v>
      </c>
      <c r="K73" s="50">
        <v>5.6853752466231811E-2</v>
      </c>
      <c r="L73" s="50">
        <v>0.14888446536031918</v>
      </c>
      <c r="M73" s="50">
        <v>8.7723900655843234E-2</v>
      </c>
      <c r="N73" s="50">
        <v>9.9626555083125456E-2</v>
      </c>
      <c r="O73" s="50">
        <v>4.8930420611836611E-2</v>
      </c>
      <c r="P73" s="50">
        <v>4.9967969250480415E-2</v>
      </c>
      <c r="Q73" s="50">
        <v>4.5307767631453055E-2</v>
      </c>
      <c r="R73" s="50">
        <v>0.44028273448598454</v>
      </c>
      <c r="S73" s="50">
        <v>0.44028273448598454</v>
      </c>
      <c r="T73" s="50">
        <v>8.9803744956658882E-2</v>
      </c>
      <c r="U73" s="59"/>
      <c r="V73" s="59"/>
      <c r="W73" s="59"/>
      <c r="X73" s="59"/>
      <c r="Y73" s="59"/>
      <c r="Z73" s="59"/>
      <c r="AA73" s="50"/>
      <c r="AB73" s="50">
        <v>0.54302066528385939</v>
      </c>
      <c r="AC73" s="59"/>
      <c r="AD73" s="59"/>
      <c r="AE73" s="59"/>
      <c r="AF73" s="59"/>
      <c r="AG73" s="59"/>
      <c r="AH73" s="50"/>
      <c r="AI73" s="60">
        <v>4.1361368090503836E-2</v>
      </c>
      <c r="AJ73" s="60">
        <v>5.3076540140482908E-2</v>
      </c>
      <c r="AK73" s="60">
        <v>5.0662360310735899E-2</v>
      </c>
      <c r="AL73" s="60">
        <v>-6.7914442407824849E-3</v>
      </c>
      <c r="AM73" s="59"/>
    </row>
    <row r="74" spans="1:39" s="31" customFormat="1" ht="27.75" hidden="1" customHeight="1">
      <c r="A74" s="159"/>
      <c r="B74" s="58">
        <v>38353</v>
      </c>
      <c r="C74" s="50">
        <v>9.3424423085240127E-2</v>
      </c>
      <c r="D74" s="50">
        <v>0.1002186718043343</v>
      </c>
      <c r="E74" s="50">
        <v>0.10229444135532728</v>
      </c>
      <c r="F74" s="50">
        <v>0.10363222085760415</v>
      </c>
      <c r="G74" s="50">
        <v>-2.637177658803469E-2</v>
      </c>
      <c r="H74" s="50">
        <v>1.5459422003990531E-2</v>
      </c>
      <c r="I74" s="50">
        <v>1.2792018570652708E-2</v>
      </c>
      <c r="J74" s="50">
        <v>0.1222289326225352</v>
      </c>
      <c r="K74" s="50">
        <v>4.9807125028363597E-2</v>
      </c>
      <c r="L74" s="50">
        <v>0.14515025518930891</v>
      </c>
      <c r="M74" s="50">
        <v>8.4598206341862214E-2</v>
      </c>
      <c r="N74" s="50">
        <v>9.9793745341938189E-2</v>
      </c>
      <c r="O74" s="50">
        <v>3.3122718030564657E-2</v>
      </c>
      <c r="P74" s="50">
        <v>3.8384177003017328E-2</v>
      </c>
      <c r="Q74" s="50">
        <v>4.2387999468029403E-2</v>
      </c>
      <c r="R74" s="50">
        <v>0.43274932614555284</v>
      </c>
      <c r="S74" s="50">
        <v>0.43274932614555284</v>
      </c>
      <c r="T74" s="50">
        <v>8.9051297327280121E-2</v>
      </c>
      <c r="U74" s="59"/>
      <c r="V74" s="59"/>
      <c r="W74" s="59"/>
      <c r="X74" s="59"/>
      <c r="Y74" s="59"/>
      <c r="Z74" s="59"/>
      <c r="AA74" s="50"/>
      <c r="AB74" s="50">
        <v>0.51988583713258452</v>
      </c>
      <c r="AC74" s="59"/>
      <c r="AD74" s="59"/>
      <c r="AE74" s="59"/>
      <c r="AF74" s="59"/>
      <c r="AG74" s="59"/>
      <c r="AH74" s="50"/>
      <c r="AI74" s="60">
        <v>3.7045240600255047E-2</v>
      </c>
      <c r="AJ74" s="60">
        <v>4.9251645349203121E-2</v>
      </c>
      <c r="AK74" s="60">
        <v>4.9007764043784929E-2</v>
      </c>
      <c r="AL74" s="60">
        <v>-1.7452323590026242E-2</v>
      </c>
      <c r="AM74" s="59"/>
    </row>
    <row r="75" spans="1:39" s="31" customFormat="1" ht="27.75" hidden="1" customHeight="1">
      <c r="A75" s="159"/>
      <c r="B75" s="58">
        <v>38384</v>
      </c>
      <c r="C75" s="50">
        <v>8.6924955747452515E-2</v>
      </c>
      <c r="D75" s="50">
        <v>9.2986531026589603E-2</v>
      </c>
      <c r="E75" s="50">
        <v>9.1888084869826248E-2</v>
      </c>
      <c r="F75" s="50">
        <v>9.1260344125130288E-2</v>
      </c>
      <c r="G75" s="50">
        <v>-3.2580894948025962E-2</v>
      </c>
      <c r="H75" s="50">
        <v>9.7002994214903104E-3</v>
      </c>
      <c r="I75" s="50">
        <v>1.3074797710676878E-2</v>
      </c>
      <c r="J75" s="50">
        <v>0.11190260489705706</v>
      </c>
      <c r="K75" s="50">
        <v>5.1868104038162999E-2</v>
      </c>
      <c r="L75" s="50">
        <v>0.12875012444628586</v>
      </c>
      <c r="M75" s="50">
        <v>6.4422482739611819E-2</v>
      </c>
      <c r="N75" s="50">
        <v>8.066328912558518E-2</v>
      </c>
      <c r="O75" s="50">
        <v>1.2367918103732611E-2</v>
      </c>
      <c r="P75" s="50">
        <v>-1.1323305729254884E-2</v>
      </c>
      <c r="Q75" s="50">
        <v>4.0258819847764027E-2</v>
      </c>
      <c r="R75" s="50">
        <v>0.4263430399366821</v>
      </c>
      <c r="S75" s="50">
        <v>0.4263430399366821</v>
      </c>
      <c r="T75" s="50">
        <v>8.8162673223526999E-2</v>
      </c>
      <c r="U75" s="59"/>
      <c r="V75" s="59"/>
      <c r="W75" s="59"/>
      <c r="X75" s="59"/>
      <c r="Y75" s="59"/>
      <c r="Z75" s="59"/>
      <c r="AA75" s="50"/>
      <c r="AB75" s="50">
        <v>0.48432821276067961</v>
      </c>
      <c r="AC75" s="59"/>
      <c r="AD75" s="59"/>
      <c r="AE75" s="59"/>
      <c r="AF75" s="59"/>
      <c r="AG75" s="59"/>
      <c r="AH75" s="50"/>
      <c r="AI75" s="60">
        <v>3.6497900592424859E-2</v>
      </c>
      <c r="AJ75" s="60">
        <v>5.299344860424271E-2</v>
      </c>
      <c r="AK75" s="60">
        <v>4.6490458676375912E-2</v>
      </c>
      <c r="AL75" s="60">
        <v>-2.4779683845412737E-2</v>
      </c>
      <c r="AM75" s="59"/>
    </row>
    <row r="76" spans="1:39" s="31" customFormat="1" ht="27.75" hidden="1" customHeight="1">
      <c r="A76" s="160"/>
      <c r="B76" s="62">
        <v>38412</v>
      </c>
      <c r="C76" s="50">
        <v>8.0631180103141631E-2</v>
      </c>
      <c r="D76" s="50">
        <v>8.6289434830954193E-2</v>
      </c>
      <c r="E76" s="50">
        <v>8.3212198865080689E-2</v>
      </c>
      <c r="F76" s="50">
        <v>8.4667537300618045E-2</v>
      </c>
      <c r="G76" s="50">
        <v>-4.073402128569259E-2</v>
      </c>
      <c r="H76" s="50">
        <v>4.6031814492577539E-3</v>
      </c>
      <c r="I76" s="50">
        <v>1.0668735754812975E-3</v>
      </c>
      <c r="J76" s="50">
        <v>0.10471129777182409</v>
      </c>
      <c r="K76" s="50">
        <v>4.3781004393356859E-2</v>
      </c>
      <c r="L76" s="50">
        <v>0.11413953819017064</v>
      </c>
      <c r="M76" s="50">
        <v>5.3064973972342111E-2</v>
      </c>
      <c r="N76" s="50">
        <v>6.9962203023758107E-2</v>
      </c>
      <c r="O76" s="50">
        <v>2.4229074889867697E-3</v>
      </c>
      <c r="P76" s="50">
        <v>-3.8921238124425606E-2</v>
      </c>
      <c r="Q76" s="50">
        <v>4.4167512482420346E-2</v>
      </c>
      <c r="R76" s="50">
        <v>0.43490472694775129</v>
      </c>
      <c r="S76" s="50">
        <v>0.43490472694775129</v>
      </c>
      <c r="T76" s="50">
        <v>8.4460612721123374E-2</v>
      </c>
      <c r="U76" s="59"/>
      <c r="V76" s="59"/>
      <c r="W76" s="59"/>
      <c r="X76" s="59"/>
      <c r="Y76" s="59"/>
      <c r="Z76" s="59"/>
      <c r="AA76" s="50"/>
      <c r="AB76" s="50">
        <v>0.45603147149591261</v>
      </c>
      <c r="AC76" s="59"/>
      <c r="AD76" s="59"/>
      <c r="AE76" s="59"/>
      <c r="AF76" s="59"/>
      <c r="AG76" s="59"/>
      <c r="AH76" s="50"/>
      <c r="AI76" s="60">
        <v>3.2886022753869648E-2</v>
      </c>
      <c r="AJ76" s="60">
        <v>4.6985365073745733E-2</v>
      </c>
      <c r="AK76" s="60">
        <v>4.2438109581700578E-2</v>
      </c>
      <c r="AL76" s="60">
        <v>-2.189110836387842E-2</v>
      </c>
      <c r="AM76" s="59"/>
    </row>
    <row r="77" spans="1:39" s="31" customFormat="1" ht="27.75" hidden="1" customHeight="1">
      <c r="A77" s="158" t="s">
        <v>91</v>
      </c>
      <c r="B77" s="62">
        <v>38443</v>
      </c>
      <c r="C77" s="50">
        <v>7.2541069270736003E-2</v>
      </c>
      <c r="D77" s="50">
        <v>7.7802537360399215E-2</v>
      </c>
      <c r="E77" s="50">
        <v>7.5244973584272179E-2</v>
      </c>
      <c r="F77" s="50">
        <v>6.9987218579735666E-2</v>
      </c>
      <c r="G77" s="50">
        <v>-4.0443035065950039E-2</v>
      </c>
      <c r="H77" s="50">
        <v>-1.1760324584958459E-3</v>
      </c>
      <c r="I77" s="50">
        <v>1.2641083521444552E-2</v>
      </c>
      <c r="J77" s="50">
        <v>9.9560855831002604E-2</v>
      </c>
      <c r="K77" s="50">
        <v>3.9889232895775173E-2</v>
      </c>
      <c r="L77" s="50">
        <v>0.10728110176876759</v>
      </c>
      <c r="M77" s="50">
        <v>6.9962828645406816E-2</v>
      </c>
      <c r="N77" s="50">
        <v>8.889382833846593E-2</v>
      </c>
      <c r="O77" s="50">
        <v>1.6174686615446632E-2</v>
      </c>
      <c r="P77" s="50">
        <v>-3.6850152905198552E-2</v>
      </c>
      <c r="Q77" s="50">
        <v>3.6473470728602742E-2</v>
      </c>
      <c r="R77" s="50">
        <v>0.41125026663010056</v>
      </c>
      <c r="S77" s="50">
        <v>0.41125026663010056</v>
      </c>
      <c r="T77" s="50">
        <v>7.2805761640210465E-2</v>
      </c>
      <c r="U77" s="59"/>
      <c r="V77" s="59"/>
      <c r="W77" s="59"/>
      <c r="X77" s="59"/>
      <c r="Y77" s="59"/>
      <c r="Z77" s="59"/>
      <c r="AA77" s="50"/>
      <c r="AB77" s="50">
        <v>0.40870452769404997</v>
      </c>
      <c r="AC77" s="59"/>
      <c r="AD77" s="59"/>
      <c r="AE77" s="59"/>
      <c r="AF77" s="59"/>
      <c r="AG77" s="59"/>
      <c r="AH77" s="50"/>
      <c r="AI77" s="60">
        <v>2.7872248630874674E-2</v>
      </c>
      <c r="AJ77" s="60">
        <v>3.8606655076122598E-2</v>
      </c>
      <c r="AK77" s="60">
        <v>3.9507065184331891E-2</v>
      </c>
      <c r="AL77" s="60">
        <v>-2.3485856844647435E-2</v>
      </c>
      <c r="AM77" s="59"/>
    </row>
    <row r="78" spans="1:39" s="31" customFormat="1" ht="27.75" hidden="1" customHeight="1">
      <c r="A78" s="159"/>
      <c r="B78" s="62">
        <v>38473</v>
      </c>
      <c r="C78" s="50">
        <v>7.9239601611774013E-2</v>
      </c>
      <c r="D78" s="50">
        <v>8.3485306279897475E-2</v>
      </c>
      <c r="E78" s="50">
        <v>8.4295383279500813E-2</v>
      </c>
      <c r="F78" s="50">
        <v>8.3438372604953459E-2</v>
      </c>
      <c r="G78" s="50">
        <v>-3.7281531144346847E-2</v>
      </c>
      <c r="H78" s="50">
        <v>1.5640016789383315E-2</v>
      </c>
      <c r="I78" s="50">
        <v>2.2410481209673927E-2</v>
      </c>
      <c r="J78" s="50">
        <v>0.10879102135859764</v>
      </c>
      <c r="K78" s="50">
        <v>4.8587089564152919E-2</v>
      </c>
      <c r="L78" s="50">
        <v>0.10834784103169648</v>
      </c>
      <c r="M78" s="50">
        <v>7.5715854648479297E-2</v>
      </c>
      <c r="N78" s="50">
        <v>9.4902423231010058E-2</v>
      </c>
      <c r="O78" s="50">
        <v>2.2000403677131519E-2</v>
      </c>
      <c r="P78" s="50">
        <v>-2.8879813302217006E-2</v>
      </c>
      <c r="Q78" s="50">
        <v>4.3512775318541808E-2</v>
      </c>
      <c r="R78" s="50">
        <v>0.41163271331561857</v>
      </c>
      <c r="S78" s="50">
        <v>0.41163271331561857</v>
      </c>
      <c r="T78" s="50">
        <v>7.2674986439989153E-2</v>
      </c>
      <c r="U78" s="59"/>
      <c r="V78" s="59"/>
      <c r="W78" s="59"/>
      <c r="X78" s="59"/>
      <c r="Y78" s="59"/>
      <c r="Z78" s="59"/>
      <c r="AA78" s="50"/>
      <c r="AB78" s="50">
        <v>0.40592702124054569</v>
      </c>
      <c r="AC78" s="59"/>
      <c r="AD78" s="59"/>
      <c r="AE78" s="59"/>
      <c r="AF78" s="59"/>
      <c r="AG78" s="59"/>
      <c r="AH78" s="50"/>
      <c r="AI78" s="60">
        <v>4.2536406113554248E-2</v>
      </c>
      <c r="AJ78" s="60">
        <v>5.6712558040599825E-2</v>
      </c>
      <c r="AK78" s="60">
        <v>5.5967167471208557E-2</v>
      </c>
      <c r="AL78" s="60">
        <v>-2.1624900426066795E-2</v>
      </c>
      <c r="AM78" s="59"/>
    </row>
    <row r="79" spans="1:39" s="31" customFormat="1" ht="27.75" hidden="1" customHeight="1">
      <c r="A79" s="159"/>
      <c r="B79" s="62">
        <v>38504</v>
      </c>
      <c r="C79" s="50">
        <v>7.6869438942416934E-2</v>
      </c>
      <c r="D79" s="50">
        <v>8.0913898656474137E-2</v>
      </c>
      <c r="E79" s="50">
        <v>8.2591410363665796E-2</v>
      </c>
      <c r="F79" s="50">
        <v>7.5792670219416713E-2</v>
      </c>
      <c r="G79" s="50">
        <v>-3.0252274369887644E-2</v>
      </c>
      <c r="H79" s="50">
        <v>1.1964204153990465E-2</v>
      </c>
      <c r="I79" s="50">
        <v>8.1116315001692474E-3</v>
      </c>
      <c r="J79" s="50">
        <v>0.10887741076302193</v>
      </c>
      <c r="K79" s="50">
        <v>4.8483462189487181E-2</v>
      </c>
      <c r="L79" s="50">
        <v>0.11137367923555153</v>
      </c>
      <c r="M79" s="50">
        <v>7.2773642296430463E-2</v>
      </c>
      <c r="N79" s="50">
        <v>8.8768115942029269E-2</v>
      </c>
      <c r="O79" s="50">
        <v>2.6748932488102506E-2</v>
      </c>
      <c r="P79" s="50">
        <v>-9.8370734706424434E-3</v>
      </c>
      <c r="Q79" s="50">
        <v>4.6166112956810057E-2</v>
      </c>
      <c r="R79" s="50">
        <v>0.42592055668309636</v>
      </c>
      <c r="S79" s="50">
        <v>0.42592055668309636</v>
      </c>
      <c r="T79" s="50">
        <v>6.845638468466464E-2</v>
      </c>
      <c r="U79" s="59"/>
      <c r="V79" s="59"/>
      <c r="W79" s="59"/>
      <c r="X79" s="59"/>
      <c r="Y79" s="59"/>
      <c r="Z79" s="59"/>
      <c r="AA79" s="50"/>
      <c r="AB79" s="50">
        <v>0.37360930287608007</v>
      </c>
      <c r="AC79" s="59"/>
      <c r="AD79" s="59"/>
      <c r="AE79" s="59"/>
      <c r="AF79" s="59"/>
      <c r="AG79" s="59"/>
      <c r="AH79" s="50"/>
      <c r="AI79" s="60">
        <v>4.1290135570779762E-2</v>
      </c>
      <c r="AJ79" s="60">
        <v>5.5559475792224644E-2</v>
      </c>
      <c r="AK79" s="60">
        <v>5.5413071355604471E-2</v>
      </c>
      <c r="AL79" s="60">
        <v>-2.4776436561107729E-2</v>
      </c>
      <c r="AM79" s="59"/>
    </row>
    <row r="80" spans="1:39" s="31" customFormat="1" ht="27.75" hidden="1" customHeight="1">
      <c r="A80" s="159"/>
      <c r="B80" s="62">
        <v>38534</v>
      </c>
      <c r="C80" s="50">
        <v>7.3394868479978559E-2</v>
      </c>
      <c r="D80" s="50">
        <v>7.7099483807587355E-2</v>
      </c>
      <c r="E80" s="50">
        <v>7.7196408131286143E-2</v>
      </c>
      <c r="F80" s="50">
        <v>6.6079695551514828E-2</v>
      </c>
      <c r="G80" s="50">
        <v>-3.2755209478300018E-2</v>
      </c>
      <c r="H80" s="50">
        <v>1.1315823150514381E-2</v>
      </c>
      <c r="I80" s="50">
        <v>2.7766875981162009E-2</v>
      </c>
      <c r="J80" s="50">
        <v>0.10398485268157898</v>
      </c>
      <c r="K80" s="50">
        <v>4.7383432200686748E-2</v>
      </c>
      <c r="L80" s="50">
        <v>0.10619196559984423</v>
      </c>
      <c r="M80" s="50">
        <v>6.6309007792700436E-2</v>
      </c>
      <c r="N80" s="50">
        <v>8.4341655443903596E-2</v>
      </c>
      <c r="O80" s="50">
        <v>1.4621848739495791E-2</v>
      </c>
      <c r="P80" s="50">
        <v>-4.0125298329355408E-2</v>
      </c>
      <c r="Q80" s="50">
        <v>5.479294952096958E-2</v>
      </c>
      <c r="R80" s="50">
        <v>0.40444233613304803</v>
      </c>
      <c r="S80" s="50">
        <v>0.40444233613304803</v>
      </c>
      <c r="T80" s="50">
        <v>6.6645660741802892E-2</v>
      </c>
      <c r="U80" s="59"/>
      <c r="V80" s="59"/>
      <c r="W80" s="59"/>
      <c r="X80" s="59"/>
      <c r="Y80" s="59"/>
      <c r="Z80" s="59"/>
      <c r="AA80" s="50"/>
      <c r="AB80" s="50">
        <v>0.35948624275461394</v>
      </c>
      <c r="AC80" s="59"/>
      <c r="AD80" s="59"/>
      <c r="AE80" s="59"/>
      <c r="AF80" s="59"/>
      <c r="AG80" s="59"/>
      <c r="AH80" s="50"/>
      <c r="AI80" s="60">
        <v>4.0965863068524788E-2</v>
      </c>
      <c r="AJ80" s="60">
        <v>5.9052117408816551E-2</v>
      </c>
      <c r="AK80" s="60">
        <v>5.232672260270288E-2</v>
      </c>
      <c r="AL80" s="60">
        <v>-2.9805921725660323E-2</v>
      </c>
      <c r="AM80" s="59"/>
    </row>
    <row r="81" spans="1:39" s="31" customFormat="1" ht="27.75" hidden="1" customHeight="1">
      <c r="A81" s="159"/>
      <c r="B81" s="62">
        <v>38565</v>
      </c>
      <c r="C81" s="50">
        <v>7.2557892910573685E-2</v>
      </c>
      <c r="D81" s="50">
        <v>7.6558372167321531E-2</v>
      </c>
      <c r="E81" s="50">
        <v>7.7197881950854752E-2</v>
      </c>
      <c r="F81" s="50">
        <v>6.4661140562357167E-2</v>
      </c>
      <c r="G81" s="50">
        <v>-3.3388080713280366E-2</v>
      </c>
      <c r="H81" s="50">
        <v>1.4614413318991826E-2</v>
      </c>
      <c r="I81" s="50">
        <v>2.6066582056038179E-2</v>
      </c>
      <c r="J81" s="50">
        <v>0.10714622668407081</v>
      </c>
      <c r="K81" s="50">
        <v>4.966127509424334E-2</v>
      </c>
      <c r="L81" s="50">
        <v>0.10260674524975522</v>
      </c>
      <c r="M81" s="50">
        <v>6.7070658848622511E-2</v>
      </c>
      <c r="N81" s="50">
        <v>8.4241279435839145E-2</v>
      </c>
      <c r="O81" s="50">
        <v>1.8095553348780768E-2</v>
      </c>
      <c r="P81" s="50">
        <v>-4.1971336648142565E-2</v>
      </c>
      <c r="Q81" s="50">
        <v>5.8758397995509304E-2</v>
      </c>
      <c r="R81" s="50">
        <v>0.40709880772920393</v>
      </c>
      <c r="S81" s="50">
        <v>0.40709880772920393</v>
      </c>
      <c r="T81" s="50">
        <v>6.5172325790641361E-2</v>
      </c>
      <c r="U81" s="59"/>
      <c r="V81" s="59"/>
      <c r="W81" s="59"/>
      <c r="X81" s="59"/>
      <c r="Y81" s="59"/>
      <c r="Z81" s="59"/>
      <c r="AA81" s="50"/>
      <c r="AB81" s="50">
        <v>0.32727323154581134</v>
      </c>
      <c r="AC81" s="59"/>
      <c r="AD81" s="59"/>
      <c r="AE81" s="59"/>
      <c r="AF81" s="59"/>
      <c r="AG81" s="59"/>
      <c r="AH81" s="50"/>
      <c r="AI81" s="60">
        <v>3.7524424771703258E-2</v>
      </c>
      <c r="AJ81" s="60">
        <v>5.3793076703609E-2</v>
      </c>
      <c r="AK81" s="60">
        <v>5.2637973670292437E-2</v>
      </c>
      <c r="AL81" s="60">
        <v>-3.6466038758440789E-2</v>
      </c>
      <c r="AM81" s="59"/>
    </row>
    <row r="82" spans="1:39" s="31" customFormat="1" ht="27.75" hidden="1" customHeight="1">
      <c r="A82" s="159"/>
      <c r="B82" s="62">
        <v>38596</v>
      </c>
      <c r="C82" s="50">
        <v>7.295817088624057E-2</v>
      </c>
      <c r="D82" s="50">
        <v>7.7668126655290548E-2</v>
      </c>
      <c r="E82" s="50">
        <v>7.5768300052094562E-2</v>
      </c>
      <c r="F82" s="50">
        <v>6.3427314802891432E-2</v>
      </c>
      <c r="G82" s="50">
        <v>-2.9571130077557739E-2</v>
      </c>
      <c r="H82" s="50">
        <v>1.353974211867226E-2</v>
      </c>
      <c r="I82" s="50">
        <v>1.9579122113177805E-2</v>
      </c>
      <c r="J82" s="50">
        <v>0.10109650352502197</v>
      </c>
      <c r="K82" s="50">
        <v>4.8817331995622659E-2</v>
      </c>
      <c r="L82" s="50">
        <v>0.10445144813010798</v>
      </c>
      <c r="M82" s="50">
        <v>7.563524711161862E-2</v>
      </c>
      <c r="N82" s="50">
        <v>9.4939515505275685E-2</v>
      </c>
      <c r="O82" s="50">
        <v>2.154695095628667E-2</v>
      </c>
      <c r="P82" s="50">
        <v>-5.0718264438581295E-2</v>
      </c>
      <c r="Q82" s="50">
        <v>5.197271101494727E-2</v>
      </c>
      <c r="R82" s="50">
        <v>0.40319473430727193</v>
      </c>
      <c r="S82" s="50">
        <v>0.40319473430727193</v>
      </c>
      <c r="T82" s="50">
        <v>7.0755979231683197E-2</v>
      </c>
      <c r="U82" s="59"/>
      <c r="V82" s="59"/>
      <c r="W82" s="59"/>
      <c r="X82" s="59"/>
      <c r="Y82" s="59"/>
      <c r="Z82" s="59"/>
      <c r="AA82" s="50"/>
      <c r="AB82" s="50">
        <v>0.31498207112237497</v>
      </c>
      <c r="AC82" s="59"/>
      <c r="AD82" s="59"/>
      <c r="AE82" s="59"/>
      <c r="AF82" s="59"/>
      <c r="AG82" s="59"/>
      <c r="AH82" s="50"/>
      <c r="AI82" s="60">
        <v>3.1535334664360537E-2</v>
      </c>
      <c r="AJ82" s="60">
        <v>4.8183467819775672E-2</v>
      </c>
      <c r="AK82" s="60">
        <v>4.7670016875921206E-2</v>
      </c>
      <c r="AL82" s="60">
        <v>-4.5847288077213166E-2</v>
      </c>
      <c r="AM82" s="59"/>
    </row>
    <row r="83" spans="1:39" s="31" customFormat="1" ht="27.75" hidden="1" customHeight="1">
      <c r="A83" s="159"/>
      <c r="B83" s="62">
        <v>38626</v>
      </c>
      <c r="C83" s="50">
        <v>6.5828440742188521E-2</v>
      </c>
      <c r="D83" s="50">
        <v>7.1823476349167414E-2</v>
      </c>
      <c r="E83" s="50">
        <v>7.2055142533700822E-2</v>
      </c>
      <c r="F83" s="50">
        <v>5.6993261633678349E-2</v>
      </c>
      <c r="G83" s="50">
        <v>-3.4545967287084034E-2</v>
      </c>
      <c r="H83" s="50">
        <v>1.5095653519546559E-2</v>
      </c>
      <c r="I83" s="50">
        <v>1.4016897081413404E-2</v>
      </c>
      <c r="J83" s="50">
        <v>9.9520807468113759E-2</v>
      </c>
      <c r="K83" s="50">
        <v>3.8662936661645997E-2</v>
      </c>
      <c r="L83" s="50">
        <v>0.10343010962937083</v>
      </c>
      <c r="M83" s="50">
        <v>1.7697815172891929E-2</v>
      </c>
      <c r="N83" s="50">
        <v>3.8923197788319541E-2</v>
      </c>
      <c r="O83" s="50">
        <v>-3.3029672500918483E-2</v>
      </c>
      <c r="P83" s="50">
        <v>-0.17203107658157557</v>
      </c>
      <c r="Q83" s="50">
        <v>5.5761204466490355E-2</v>
      </c>
      <c r="R83" s="50">
        <v>0.3913794417210632</v>
      </c>
      <c r="S83" s="50">
        <v>0.3913794417210632</v>
      </c>
      <c r="T83" s="50">
        <v>6.611786631436356E-2</v>
      </c>
      <c r="U83" s="59"/>
      <c r="V83" s="59"/>
      <c r="W83" s="59"/>
      <c r="X83" s="59"/>
      <c r="Y83" s="59"/>
      <c r="Z83" s="59"/>
      <c r="AA83" s="50"/>
      <c r="AB83" s="50">
        <v>0.30539471270993346</v>
      </c>
      <c r="AC83" s="59"/>
      <c r="AD83" s="59"/>
      <c r="AE83" s="59"/>
      <c r="AF83" s="59"/>
      <c r="AG83" s="59"/>
      <c r="AH83" s="50"/>
      <c r="AI83" s="60">
        <v>1.2446899167686265E-2</v>
      </c>
      <c r="AJ83" s="60">
        <v>3.0602340535830663E-2</v>
      </c>
      <c r="AK83" s="60">
        <v>3.8575256398410751E-2</v>
      </c>
      <c r="AL83" s="60">
        <v>-8.9798613403763716E-2</v>
      </c>
      <c r="AM83" s="59"/>
    </row>
    <row r="84" spans="1:39" s="31" customFormat="1" ht="27.75" hidden="1" customHeight="1">
      <c r="A84" s="159"/>
      <c r="B84" s="62">
        <v>38657</v>
      </c>
      <c r="C84" s="50">
        <v>7.0946732367436427E-2</v>
      </c>
      <c r="D84" s="50">
        <v>7.4748667783126166E-2</v>
      </c>
      <c r="E84" s="50">
        <v>7.4681999994046677E-2</v>
      </c>
      <c r="F84" s="50">
        <v>5.7182156953179852E-2</v>
      </c>
      <c r="G84" s="50">
        <v>-3.0633388274075912E-2</v>
      </c>
      <c r="H84" s="50">
        <v>1.7789042969580615E-2</v>
      </c>
      <c r="I84" s="50">
        <v>2.7447786932362161E-2</v>
      </c>
      <c r="J84" s="50">
        <v>0.10231166646881551</v>
      </c>
      <c r="K84" s="50">
        <v>5.0563147248918083E-2</v>
      </c>
      <c r="L84" s="50">
        <v>0.10400962148126514</v>
      </c>
      <c r="M84" s="50">
        <v>4.6993953682929579E-2</v>
      </c>
      <c r="N84" s="50">
        <v>7.06569868962863E-2</v>
      </c>
      <c r="O84" s="50">
        <v>-1.972861988930541E-2</v>
      </c>
      <c r="P84" s="50">
        <v>-9.290850133934847E-2</v>
      </c>
      <c r="Q84" s="50">
        <v>7.0380323349009455E-2</v>
      </c>
      <c r="R84" s="50">
        <v>0.37912467891721024</v>
      </c>
      <c r="S84" s="50">
        <v>0.37912467891721024</v>
      </c>
      <c r="T84" s="50">
        <v>6.5687403000793676E-2</v>
      </c>
      <c r="U84" s="59"/>
      <c r="V84" s="59"/>
      <c r="W84" s="59"/>
      <c r="X84" s="59"/>
      <c r="Y84" s="59"/>
      <c r="Z84" s="59"/>
      <c r="AA84" s="50"/>
      <c r="AB84" s="50">
        <v>0.2978298955229608</v>
      </c>
      <c r="AC84" s="59"/>
      <c r="AD84" s="59"/>
      <c r="AE84" s="59"/>
      <c r="AF84" s="59"/>
      <c r="AG84" s="59"/>
      <c r="AH84" s="50"/>
      <c r="AI84" s="60">
        <v>3.6963254394915879E-2</v>
      </c>
      <c r="AJ84" s="60">
        <v>6.8267027559325788E-2</v>
      </c>
      <c r="AK84" s="60">
        <v>4.674893381491918E-2</v>
      </c>
      <c r="AL84" s="60">
        <v>-6.7237109755019286E-2</v>
      </c>
      <c r="AM84" s="59"/>
    </row>
    <row r="85" spans="1:39" s="31" customFormat="1" ht="27.75" hidden="1" customHeight="1">
      <c r="A85" s="159"/>
      <c r="B85" s="62">
        <v>38687</v>
      </c>
      <c r="C85" s="50">
        <v>6.1703692941724064E-2</v>
      </c>
      <c r="D85" s="50">
        <v>6.5836056858925351E-2</v>
      </c>
      <c r="E85" s="50">
        <v>6.3238123295877857E-2</v>
      </c>
      <c r="F85" s="50">
        <v>5.1398443506950331E-2</v>
      </c>
      <c r="G85" s="50">
        <v>-3.7615412240359136E-2</v>
      </c>
      <c r="H85" s="50">
        <v>1.3449483277036212E-2</v>
      </c>
      <c r="I85" s="50">
        <v>4.6371546036907407E-3</v>
      </c>
      <c r="J85" s="50">
        <v>8.7172642014446522E-2</v>
      </c>
      <c r="K85" s="50">
        <v>2.7464205658433993E-2</v>
      </c>
      <c r="L85" s="50">
        <v>9.2492218202796295E-2</v>
      </c>
      <c r="M85" s="50">
        <v>4.689174175539601E-2</v>
      </c>
      <c r="N85" s="50">
        <v>6.9062694994834528E-2</v>
      </c>
      <c r="O85" s="50">
        <v>-1.5260870420264028E-2</v>
      </c>
      <c r="P85" s="50">
        <v>-0.13224527150701659</v>
      </c>
      <c r="Q85" s="50">
        <v>6.0619659888546451E-2</v>
      </c>
      <c r="R85" s="50">
        <v>0.40321882217090099</v>
      </c>
      <c r="S85" s="50">
        <v>0.40321882217090099</v>
      </c>
      <c r="T85" s="50">
        <v>5.9194325960740146E-2</v>
      </c>
      <c r="U85" s="59"/>
      <c r="V85" s="59"/>
      <c r="W85" s="59"/>
      <c r="X85" s="59"/>
      <c r="Y85" s="59"/>
      <c r="Z85" s="59"/>
      <c r="AA85" s="50"/>
      <c r="AB85" s="50">
        <v>0.29069477981628533</v>
      </c>
      <c r="AC85" s="59"/>
      <c r="AD85" s="59"/>
      <c r="AE85" s="59"/>
      <c r="AF85" s="59"/>
      <c r="AG85" s="59"/>
      <c r="AH85" s="50"/>
      <c r="AI85" s="60">
        <v>2.4957525189436947E-2</v>
      </c>
      <c r="AJ85" s="60">
        <v>5.6341915280821553E-2</v>
      </c>
      <c r="AK85" s="60">
        <v>3.8635917015244381E-2</v>
      </c>
      <c r="AL85" s="60">
        <v>-8.8149874638804859E-2</v>
      </c>
      <c r="AM85" s="59"/>
    </row>
    <row r="86" spans="1:39" s="31" customFormat="1" ht="27.75" hidden="1" customHeight="1">
      <c r="A86" s="159"/>
      <c r="B86" s="62">
        <v>38718</v>
      </c>
      <c r="C86" s="50">
        <v>5.9103906629923708E-2</v>
      </c>
      <c r="D86" s="50">
        <v>6.2548504088423273E-2</v>
      </c>
      <c r="E86" s="50">
        <v>5.9976519536776962E-2</v>
      </c>
      <c r="F86" s="50">
        <v>4.5370451797748013E-2</v>
      </c>
      <c r="G86" s="50">
        <v>-3.4001680874054085E-2</v>
      </c>
      <c r="H86" s="50">
        <v>9.4356271397810776E-3</v>
      </c>
      <c r="I86" s="50">
        <v>-1.3166877986929837E-3</v>
      </c>
      <c r="J86" s="50">
        <v>8.019660960712538E-2</v>
      </c>
      <c r="K86" s="50">
        <v>2.263785638240412E-2</v>
      </c>
      <c r="L86" s="50">
        <v>9.6057283714980013E-2</v>
      </c>
      <c r="M86" s="50">
        <v>4.8427252480425675E-2</v>
      </c>
      <c r="N86" s="50">
        <v>6.9006093717167705E-2</v>
      </c>
      <c r="O86" s="50">
        <v>-1.0835061582087802E-2</v>
      </c>
      <c r="P86" s="50">
        <v>-0.13188054882970113</v>
      </c>
      <c r="Q86" s="50">
        <v>6.7694676638803575E-2</v>
      </c>
      <c r="R86" s="50">
        <v>0.3862995014580004</v>
      </c>
      <c r="S86" s="50">
        <v>0.3862995014580004</v>
      </c>
      <c r="T86" s="50">
        <v>5.4294138049154617E-2</v>
      </c>
      <c r="U86" s="59"/>
      <c r="V86" s="59"/>
      <c r="W86" s="59"/>
      <c r="X86" s="59"/>
      <c r="Y86" s="59"/>
      <c r="Z86" s="59"/>
      <c r="AA86" s="50"/>
      <c r="AB86" s="50">
        <v>0.28250213388611178</v>
      </c>
      <c r="AC86" s="59"/>
      <c r="AD86" s="59"/>
      <c r="AE86" s="59"/>
      <c r="AF86" s="59"/>
      <c r="AG86" s="59"/>
      <c r="AH86" s="50"/>
      <c r="AI86" s="60">
        <v>2.8779164378266886E-2</v>
      </c>
      <c r="AJ86" s="60">
        <v>5.6564118101446015E-2</v>
      </c>
      <c r="AK86" s="60">
        <v>4.0721312856811576E-2</v>
      </c>
      <c r="AL86" s="60">
        <v>-7.1521946247756762E-2</v>
      </c>
      <c r="AM86" s="59"/>
    </row>
    <row r="87" spans="1:39" s="31" customFormat="1" ht="27.75" hidden="1" customHeight="1">
      <c r="A87" s="159"/>
      <c r="B87" s="62">
        <v>38749</v>
      </c>
      <c r="C87" s="50">
        <v>6.0427403143155978E-2</v>
      </c>
      <c r="D87" s="50">
        <v>6.3651028237263318E-2</v>
      </c>
      <c r="E87" s="50">
        <v>6.1962009499512138E-2</v>
      </c>
      <c r="F87" s="50">
        <v>4.4944829609702808E-2</v>
      </c>
      <c r="G87" s="50">
        <v>-3.9996604290720272E-2</v>
      </c>
      <c r="H87" s="50">
        <v>1.2098716683119459E-2</v>
      </c>
      <c r="I87" s="50">
        <v>5.5033360931187048E-3</v>
      </c>
      <c r="J87" s="50">
        <v>8.6296466157174123E-2</v>
      </c>
      <c r="K87" s="50">
        <v>2.7271233016250118E-2</v>
      </c>
      <c r="L87" s="50">
        <v>9.6273046345128011E-2</v>
      </c>
      <c r="M87" s="50">
        <v>4.7626008653958163E-2</v>
      </c>
      <c r="N87" s="50">
        <v>6.8786201158437699E-2</v>
      </c>
      <c r="O87" s="50">
        <v>-1.7403003211527102E-2</v>
      </c>
      <c r="P87" s="50">
        <v>-0.11829059829059829</v>
      </c>
      <c r="Q87" s="50">
        <v>7.9763937675298546E-2</v>
      </c>
      <c r="R87" s="50">
        <v>0.39996763080622366</v>
      </c>
      <c r="S87" s="50">
        <v>0.39996763080622366</v>
      </c>
      <c r="T87" s="50">
        <v>5.2850704634519685E-2</v>
      </c>
      <c r="U87" s="59"/>
      <c r="V87" s="59"/>
      <c r="W87" s="59"/>
      <c r="X87" s="59"/>
      <c r="Y87" s="59"/>
      <c r="Z87" s="59"/>
      <c r="AA87" s="50"/>
      <c r="AB87" s="50">
        <v>0.27244729868455586</v>
      </c>
      <c r="AC87" s="59"/>
      <c r="AD87" s="59"/>
      <c r="AE87" s="59"/>
      <c r="AF87" s="59"/>
      <c r="AG87" s="59"/>
      <c r="AH87" s="50"/>
      <c r="AI87" s="50">
        <v>3.2148079705855981E-2</v>
      </c>
      <c r="AJ87" s="50">
        <v>5.6643503321956112E-2</v>
      </c>
      <c r="AK87" s="50">
        <v>4.3921524434693548E-2</v>
      </c>
      <c r="AL87" s="50">
        <v>-5.944681640987548E-2</v>
      </c>
      <c r="AM87" s="59"/>
    </row>
    <row r="88" spans="1:39" s="31" customFormat="1" ht="27.75" hidden="1" customHeight="1">
      <c r="A88" s="160"/>
      <c r="B88" s="62">
        <v>38777</v>
      </c>
      <c r="C88" s="50">
        <v>5.8268855608142323E-2</v>
      </c>
      <c r="D88" s="50">
        <v>6.1611815194653197E-2</v>
      </c>
      <c r="E88" s="50">
        <v>6.0017382119910145E-2</v>
      </c>
      <c r="F88" s="50">
        <v>3.9894716075202341E-2</v>
      </c>
      <c r="G88" s="50">
        <v>-3.0838914855683908E-2</v>
      </c>
      <c r="H88" s="50">
        <v>1.3777491559822996E-2</v>
      </c>
      <c r="I88" s="50">
        <v>6.9272877004313838E-3</v>
      </c>
      <c r="J88" s="50">
        <v>9.0687142274423316E-2</v>
      </c>
      <c r="K88" s="50">
        <v>3.1347704647344266E-2</v>
      </c>
      <c r="L88" s="50">
        <v>8.7007323721240093E-2</v>
      </c>
      <c r="M88" s="50">
        <v>5.153444143188346E-2</v>
      </c>
      <c r="N88" s="50">
        <v>7.4864879867983847E-2</v>
      </c>
      <c r="O88" s="50">
        <v>-1.6519845788138587E-2</v>
      </c>
      <c r="P88" s="50">
        <v>-0.14237882653061218</v>
      </c>
      <c r="Q88" s="50">
        <v>7.3042940025194403E-2</v>
      </c>
      <c r="R88" s="50">
        <v>0.39891451831750357</v>
      </c>
      <c r="S88" s="50">
        <v>0.39891451831750357</v>
      </c>
      <c r="T88" s="50">
        <v>4.994394984549122E-2</v>
      </c>
      <c r="U88" s="59"/>
      <c r="V88" s="59"/>
      <c r="W88" s="59"/>
      <c r="X88" s="59"/>
      <c r="Y88" s="59"/>
      <c r="Z88" s="59"/>
      <c r="AA88" s="50"/>
      <c r="AB88" s="50">
        <v>0.27999953416872447</v>
      </c>
      <c r="AC88" s="59"/>
      <c r="AD88" s="59"/>
      <c r="AE88" s="59"/>
      <c r="AF88" s="59"/>
      <c r="AG88" s="59"/>
      <c r="AH88" s="50"/>
      <c r="AI88" s="50">
        <v>2.8602027485492787E-2</v>
      </c>
      <c r="AJ88" s="50">
        <v>6.2154534175040688E-2</v>
      </c>
      <c r="AK88" s="50">
        <v>4.2460824627695404E-2</v>
      </c>
      <c r="AL88" s="50">
        <v>-9.1837715181125379E-2</v>
      </c>
      <c r="AM88" s="59"/>
    </row>
    <row r="89" spans="1:39" s="31" customFormat="1" ht="27.75" hidden="1" customHeight="1">
      <c r="A89" s="158" t="s">
        <v>92</v>
      </c>
      <c r="B89" s="62">
        <v>38808</v>
      </c>
      <c r="C89" s="50">
        <v>2.5243464400467763E-2</v>
      </c>
      <c r="D89" s="50">
        <v>6.0653145901417016E-3</v>
      </c>
      <c r="E89" s="50">
        <v>1.2460461076639451E-2</v>
      </c>
      <c r="F89" s="50">
        <v>3.9644035374677422E-3</v>
      </c>
      <c r="G89" s="50">
        <v>-5.0253843574883716E-2</v>
      </c>
      <c r="H89" s="50">
        <v>-9.4350360093408137E-3</v>
      </c>
      <c r="I89" s="50">
        <v>4.032298013573099E-2</v>
      </c>
      <c r="J89" s="50">
        <v>1.5778647033103388E-2</v>
      </c>
      <c r="K89" s="50">
        <v>5.3438713878350974E-4</v>
      </c>
      <c r="L89" s="50">
        <v>3.4714848297994427E-2</v>
      </c>
      <c r="M89" s="50">
        <v>1.2607482927767588E-2</v>
      </c>
      <c r="N89" s="50">
        <v>3.8321558552772528E-2</v>
      </c>
      <c r="O89" s="50">
        <v>-6.0295984689140325E-2</v>
      </c>
      <c r="P89" s="50">
        <v>-0.19653913319574556</v>
      </c>
      <c r="Q89" s="50">
        <v>3.0110007175337961E-2</v>
      </c>
      <c r="R89" s="50">
        <v>0.39345324207026078</v>
      </c>
      <c r="S89" s="50">
        <v>0.39345324207026078</v>
      </c>
      <c r="T89" s="50">
        <v>2.197208999703304E-2</v>
      </c>
      <c r="U89" s="59"/>
      <c r="V89" s="59"/>
      <c r="W89" s="59"/>
      <c r="X89" s="59"/>
      <c r="Y89" s="59"/>
      <c r="Z89" s="59"/>
      <c r="AA89" s="50"/>
      <c r="AB89" s="50">
        <v>0.2591984603192572</v>
      </c>
      <c r="AC89" s="59"/>
      <c r="AD89" s="59"/>
      <c r="AE89" s="59"/>
      <c r="AF89" s="59"/>
      <c r="AG89" s="59"/>
      <c r="AH89" s="50"/>
      <c r="AI89" s="50">
        <v>1.149168847276627E-2</v>
      </c>
      <c r="AJ89" s="50">
        <v>4.836565487753286E-2</v>
      </c>
      <c r="AK89" s="50">
        <v>2.7265842828129827E-2</v>
      </c>
      <c r="AL89" s="50">
        <v>-0.12387343770948467</v>
      </c>
      <c r="AM89" s="59"/>
    </row>
    <row r="90" spans="1:39" s="31" customFormat="1" ht="27.75" hidden="1" customHeight="1">
      <c r="A90" s="159"/>
      <c r="B90" s="62">
        <v>38838</v>
      </c>
      <c r="C90" s="50">
        <v>3.5633192193061047E-2</v>
      </c>
      <c r="D90" s="50">
        <v>1.6272036882600371E-2</v>
      </c>
      <c r="E90" s="50">
        <v>2.2116379914618012E-2</v>
      </c>
      <c r="F90" s="50">
        <v>4.4007182379315335E-3</v>
      </c>
      <c r="G90" s="50">
        <v>-3.1880193328730266E-2</v>
      </c>
      <c r="H90" s="50">
        <v>4.9515275578384532E-3</v>
      </c>
      <c r="I90" s="50">
        <v>0.14124674824164174</v>
      </c>
      <c r="J90" s="50">
        <v>4.0090959469530452E-2</v>
      </c>
      <c r="K90" s="50">
        <v>2.4197249730798509E-2</v>
      </c>
      <c r="L90" s="50">
        <v>3.075908462648802E-2</v>
      </c>
      <c r="M90" s="50">
        <v>3.3140240293560774E-2</v>
      </c>
      <c r="N90" s="50">
        <v>5.9323011828060546E-2</v>
      </c>
      <c r="O90" s="50">
        <v>-4.0629825128370656E-2</v>
      </c>
      <c r="P90" s="50">
        <v>-0.16761790327425652</v>
      </c>
      <c r="Q90" s="50">
        <v>0.1057329877810298</v>
      </c>
      <c r="R90" s="50">
        <v>0.4307286873588223</v>
      </c>
      <c r="S90" s="50">
        <v>0.4307286873588223</v>
      </c>
      <c r="T90" s="50">
        <v>2.5906067328480331E-2</v>
      </c>
      <c r="U90" s="59"/>
      <c r="V90" s="59"/>
      <c r="W90" s="59"/>
      <c r="X90" s="59"/>
      <c r="Y90" s="59"/>
      <c r="Z90" s="59"/>
      <c r="AA90" s="50"/>
      <c r="AB90" s="50">
        <v>0.25418232413422914</v>
      </c>
      <c r="AC90" s="59"/>
      <c r="AD90" s="59"/>
      <c r="AE90" s="59"/>
      <c r="AF90" s="59"/>
      <c r="AG90" s="59"/>
      <c r="AH90" s="50"/>
      <c r="AI90" s="50">
        <v>1.6763684202010687E-2</v>
      </c>
      <c r="AJ90" s="50">
        <v>4.5460805814236727E-2</v>
      </c>
      <c r="AK90" s="50">
        <v>2.8520749367365816E-2</v>
      </c>
      <c r="AL90" s="50">
        <v>-8.9815796943394588E-2</v>
      </c>
      <c r="AM90" s="59"/>
    </row>
    <row r="91" spans="1:39" s="31" customFormat="1" ht="27.75" hidden="1" customHeight="1">
      <c r="A91" s="159"/>
      <c r="B91" s="62">
        <v>38869</v>
      </c>
      <c r="C91" s="64">
        <v>2.8363746443718307E-2</v>
      </c>
      <c r="D91" s="64">
        <v>7.5456857824407475E-3</v>
      </c>
      <c r="E91" s="64">
        <v>1.0643154093927576E-2</v>
      </c>
      <c r="F91" s="64">
        <v>-1.1275240804665687E-3</v>
      </c>
      <c r="G91" s="64">
        <v>-3.3585709215663062E-2</v>
      </c>
      <c r="H91" s="64">
        <v>-2.9222207347625595E-3</v>
      </c>
      <c r="I91" s="64">
        <v>0.20872647157430912</v>
      </c>
      <c r="J91" s="64">
        <v>2.9757960680375506E-2</v>
      </c>
      <c r="K91" s="64">
        <v>1.3316578529416923E-2</v>
      </c>
      <c r="L91" s="64">
        <v>7.3298131792673971E-3</v>
      </c>
      <c r="M91" s="64">
        <v>3.8722304031980403E-2</v>
      </c>
      <c r="N91" s="64">
        <v>6.440941625889729E-2</v>
      </c>
      <c r="O91" s="64">
        <v>-3.2555924005642889E-2</v>
      </c>
      <c r="P91" s="64">
        <v>-0.16733933561005865</v>
      </c>
      <c r="Q91" s="64">
        <v>0.10326372304930365</v>
      </c>
      <c r="R91" s="64">
        <v>0.42218381455876397</v>
      </c>
      <c r="S91" s="64">
        <v>0.42218381455876397</v>
      </c>
      <c r="T91" s="64">
        <v>1.9584147317788458E-2</v>
      </c>
      <c r="U91" s="59"/>
      <c r="V91" s="59"/>
      <c r="W91" s="59"/>
      <c r="X91" s="59"/>
      <c r="Y91" s="59"/>
      <c r="Z91" s="59"/>
      <c r="AA91" s="50"/>
      <c r="AB91" s="64">
        <v>0.24202703430448591</v>
      </c>
      <c r="AC91" s="59"/>
      <c r="AD91" s="59"/>
      <c r="AE91" s="59"/>
      <c r="AF91" s="59"/>
      <c r="AG91" s="59"/>
      <c r="AH91" s="50"/>
      <c r="AI91" s="64">
        <v>2.1887257114769465E-2</v>
      </c>
      <c r="AJ91" s="64">
        <v>5.4156605726112472E-2</v>
      </c>
      <c r="AK91" s="64">
        <v>3.1412282779190948E-2</v>
      </c>
      <c r="AL91" s="64">
        <v>-9.0411124729523062E-2</v>
      </c>
      <c r="AM91" s="59"/>
    </row>
    <row r="92" spans="1:39" s="31" customFormat="1" ht="27.75" hidden="1" customHeight="1">
      <c r="A92" s="159"/>
      <c r="B92" s="62">
        <v>38899</v>
      </c>
      <c r="C92" s="64">
        <v>1.9628502225552458E-2</v>
      </c>
      <c r="D92" s="64">
        <v>-4.1520100030667528E-5</v>
      </c>
      <c r="E92" s="64">
        <v>2.9697892664242165E-3</v>
      </c>
      <c r="F92" s="64">
        <v>-5.4414153837409884E-3</v>
      </c>
      <c r="G92" s="64">
        <v>-3.3649130361970592E-2</v>
      </c>
      <c r="H92" s="64">
        <v>-6.963537292886679E-3</v>
      </c>
      <c r="I92" s="64">
        <v>0.25045346062052531</v>
      </c>
      <c r="J92" s="64">
        <v>2.924705292011831E-2</v>
      </c>
      <c r="K92" s="64">
        <v>8.8609136702544333E-3</v>
      </c>
      <c r="L92" s="64">
        <v>-1.5512236678912883E-2</v>
      </c>
      <c r="M92" s="64">
        <v>2.1439334199643723E-2</v>
      </c>
      <c r="N92" s="64">
        <v>4.2103151287599783E-2</v>
      </c>
      <c r="O92" s="64">
        <v>-3.4932729648647909E-2</v>
      </c>
      <c r="P92" s="64">
        <v>-0.17482517482517479</v>
      </c>
      <c r="Q92" s="64">
        <v>9.9222180403964355E-2</v>
      </c>
      <c r="R92" s="64">
        <v>0.42701317279608997</v>
      </c>
      <c r="S92" s="64">
        <v>0.42701317279608997</v>
      </c>
      <c r="T92" s="64">
        <v>1.2545977505288297E-2</v>
      </c>
      <c r="U92" s="59"/>
      <c r="V92" s="59"/>
      <c r="W92" s="59"/>
      <c r="X92" s="59"/>
      <c r="Y92" s="59"/>
      <c r="Z92" s="59"/>
      <c r="AA92" s="50"/>
      <c r="AB92" s="64">
        <v>0.23616974005776492</v>
      </c>
      <c r="AC92" s="59"/>
      <c r="AD92" s="59"/>
      <c r="AE92" s="59"/>
      <c r="AF92" s="59"/>
      <c r="AG92" s="59"/>
      <c r="AH92" s="50"/>
      <c r="AI92" s="64">
        <v>1.6947873536699021E-4</v>
      </c>
      <c r="AJ92" s="64">
        <v>2.8156806093637021E-2</v>
      </c>
      <c r="AK92" s="64">
        <v>1.5078188853806962E-2</v>
      </c>
      <c r="AL92" s="64">
        <v>-0.1131931943994634</v>
      </c>
      <c r="AM92" s="59"/>
    </row>
    <row r="93" spans="1:39" s="31" customFormat="1" ht="27.75" hidden="1" customHeight="1">
      <c r="A93" s="159"/>
      <c r="B93" s="62">
        <v>38930</v>
      </c>
      <c r="C93" s="64">
        <v>1.5623964809388546E-2</v>
      </c>
      <c r="D93" s="64">
        <v>-6.5501244982105744E-3</v>
      </c>
      <c r="E93" s="64">
        <v>-5.5302492688991123E-3</v>
      </c>
      <c r="F93" s="64">
        <v>-1.1725990597716507E-2</v>
      </c>
      <c r="G93" s="64">
        <v>-2.4067286452896797E-2</v>
      </c>
      <c r="H93" s="64">
        <v>-1.2917425272521932E-2</v>
      </c>
      <c r="I93" s="64">
        <v>0.30199809705042835</v>
      </c>
      <c r="J93" s="64">
        <v>2.4682825967254463E-2</v>
      </c>
      <c r="K93" s="64">
        <v>1.2271106763224848E-2</v>
      </c>
      <c r="L93" s="64">
        <v>-3.8935998564952223E-2</v>
      </c>
      <c r="M93" s="64">
        <v>3.9327180493718306E-2</v>
      </c>
      <c r="N93" s="64">
        <v>6.4557791209250981E-2</v>
      </c>
      <c r="O93" s="64">
        <v>-3.3777681442144214E-2</v>
      </c>
      <c r="P93" s="64">
        <v>-0.17188215539612273</v>
      </c>
      <c r="Q93" s="64">
        <v>9.8837136631237499E-2</v>
      </c>
      <c r="R93" s="64">
        <v>0.42399392263041036</v>
      </c>
      <c r="S93" s="64">
        <v>0.42399392263041036</v>
      </c>
      <c r="T93" s="64">
        <v>5.9889910177401973E-3</v>
      </c>
      <c r="U93" s="59"/>
      <c r="V93" s="59"/>
      <c r="W93" s="59"/>
      <c r="X93" s="59"/>
      <c r="Y93" s="59"/>
      <c r="Z93" s="59"/>
      <c r="AA93" s="50"/>
      <c r="AB93" s="64">
        <v>0.22694361149711129</v>
      </c>
      <c r="AC93" s="59"/>
      <c r="AD93" s="59"/>
      <c r="AE93" s="59"/>
      <c r="AF93" s="59"/>
      <c r="AG93" s="59"/>
      <c r="AH93" s="50"/>
      <c r="AI93" s="64">
        <v>1.7782974070060575E-2</v>
      </c>
      <c r="AJ93" s="64">
        <v>4.5429812871123243E-2</v>
      </c>
      <c r="AK93" s="64">
        <v>2.8893354969684371E-2</v>
      </c>
      <c r="AL93" s="64">
        <v>-8.7040795384580205E-2</v>
      </c>
      <c r="AM93" s="59"/>
    </row>
    <row r="94" spans="1:39" s="31" customFormat="1" ht="27.75" hidden="1" customHeight="1">
      <c r="A94" s="159"/>
      <c r="B94" s="62">
        <v>38961</v>
      </c>
      <c r="C94" s="64">
        <v>9.8473366137441509E-3</v>
      </c>
      <c r="D94" s="64">
        <v>-1.3290303557308092E-2</v>
      </c>
      <c r="E94" s="64">
        <v>-1.5958670407343001E-2</v>
      </c>
      <c r="F94" s="64">
        <v>-2.1208212664928672E-2</v>
      </c>
      <c r="G94" s="64">
        <v>-3.2357735445101121E-2</v>
      </c>
      <c r="H94" s="64">
        <v>-1.387311187523077E-2</v>
      </c>
      <c r="I94" s="64">
        <v>0.390096734029308</v>
      </c>
      <c r="J94" s="64">
        <v>2.5558215008263607E-2</v>
      </c>
      <c r="K94" s="64">
        <v>7.5702525948180277E-3</v>
      </c>
      <c r="L94" s="64">
        <v>-6.8623923160248457E-2</v>
      </c>
      <c r="M94" s="64">
        <v>4.0380751622146827E-2</v>
      </c>
      <c r="N94" s="64">
        <v>6.4060542699179601E-2</v>
      </c>
      <c r="O94" s="64">
        <v>-2.7725209914197024E-2</v>
      </c>
      <c r="P94" s="64">
        <v>-0.16368128474366872</v>
      </c>
      <c r="Q94" s="64">
        <v>0.11252334879425785</v>
      </c>
      <c r="R94" s="64">
        <v>0.47066338691531784</v>
      </c>
      <c r="S94" s="64">
        <v>0.47066338691531784</v>
      </c>
      <c r="T94" s="64">
        <v>1.9644229294650817E-3</v>
      </c>
      <c r="U94" s="59"/>
      <c r="V94" s="59"/>
      <c r="W94" s="59"/>
      <c r="X94" s="59"/>
      <c r="Y94" s="59"/>
      <c r="Z94" s="59"/>
      <c r="AA94" s="50"/>
      <c r="AB94" s="64">
        <v>0.20952761717308399</v>
      </c>
      <c r="AC94" s="59"/>
      <c r="AD94" s="59"/>
      <c r="AE94" s="59"/>
      <c r="AF94" s="59"/>
      <c r="AG94" s="59"/>
      <c r="AH94" s="50"/>
      <c r="AI94" s="64">
        <v>2.071835059240601E-2</v>
      </c>
      <c r="AJ94" s="64">
        <v>4.8191725030650945E-2</v>
      </c>
      <c r="AK94" s="64">
        <v>3.1487321296000292E-2</v>
      </c>
      <c r="AL94" s="64">
        <v>-8.3773051606412019E-2</v>
      </c>
      <c r="AM94" s="59"/>
    </row>
    <row r="95" spans="1:39" s="31" customFormat="1" ht="27.75" hidden="1" customHeight="1">
      <c r="A95" s="159"/>
      <c r="B95" s="62">
        <v>38991</v>
      </c>
      <c r="C95" s="64">
        <v>-4.6064152824308868E-3</v>
      </c>
      <c r="D95" s="64">
        <v>-3.1604922623125087E-2</v>
      </c>
      <c r="E95" s="64">
        <v>-4.251716865878874E-2</v>
      </c>
      <c r="F95" s="64">
        <v>-1.9525138927080521E-2</v>
      </c>
      <c r="G95" s="64">
        <v>-2.2698505428167981E-2</v>
      </c>
      <c r="H95" s="64">
        <v>-2.4372396498302029E-2</v>
      </c>
      <c r="I95" s="64">
        <v>0.59472637758000357</v>
      </c>
      <c r="J95" s="64">
        <v>2.8508213625699108E-2</v>
      </c>
      <c r="K95" s="64">
        <v>1.8620511049723953E-2</v>
      </c>
      <c r="L95" s="64">
        <v>-0.18513897152258985</v>
      </c>
      <c r="M95" s="64">
        <v>9.5295545719657149E-2</v>
      </c>
      <c r="N95" s="64">
        <v>0.12088522173617511</v>
      </c>
      <c r="O95" s="64">
        <v>1.41947849987345E-2</v>
      </c>
      <c r="P95" s="64">
        <v>-4.9095174262734909E-2</v>
      </c>
      <c r="Q95" s="64">
        <v>0.12196676794688166</v>
      </c>
      <c r="R95" s="64">
        <v>0.53627236217597662</v>
      </c>
      <c r="S95" s="64">
        <v>0.53627236217597662</v>
      </c>
      <c r="T95" s="64">
        <v>-1.5140602234192335E-2</v>
      </c>
      <c r="U95" s="59"/>
      <c r="V95" s="59"/>
      <c r="W95" s="59"/>
      <c r="X95" s="59"/>
      <c r="Y95" s="59"/>
      <c r="Z95" s="59"/>
      <c r="AA95" s="50"/>
      <c r="AB95" s="64">
        <v>0.20589888204243012</v>
      </c>
      <c r="AC95" s="59"/>
      <c r="AD95" s="59"/>
      <c r="AE95" s="59"/>
      <c r="AF95" s="59"/>
      <c r="AG95" s="59"/>
      <c r="AH95" s="50"/>
      <c r="AI95" s="64">
        <v>3.9791511616721786E-2</v>
      </c>
      <c r="AJ95" s="64">
        <v>6.8441471571906387E-2</v>
      </c>
      <c r="AK95" s="64">
        <v>3.729303035383702E-2</v>
      </c>
      <c r="AL95" s="64">
        <v>-4.0631926812557895E-2</v>
      </c>
      <c r="AM95" s="64">
        <v>6.5815153364654932E-2</v>
      </c>
    </row>
    <row r="96" spans="1:39" s="31" customFormat="1" ht="27.75" hidden="1" customHeight="1">
      <c r="A96" s="159"/>
      <c r="B96" s="62">
        <v>39022</v>
      </c>
      <c r="C96" s="64">
        <v>-1.3557982559492254E-2</v>
      </c>
      <c r="D96" s="64">
        <v>-3.8726129182253044E-2</v>
      </c>
      <c r="E96" s="64">
        <v>-5.0021178689275914E-2</v>
      </c>
      <c r="F96" s="64">
        <v>-2.8566155803882776E-2</v>
      </c>
      <c r="G96" s="64">
        <v>-2.4241540965289188E-2</v>
      </c>
      <c r="H96" s="64">
        <v>-3.2845509936791695E-2</v>
      </c>
      <c r="I96" s="64">
        <v>0.68422770292321311</v>
      </c>
      <c r="J96" s="64">
        <v>1.9649809320921641E-2</v>
      </c>
      <c r="K96" s="64">
        <v>7.9728014428401828E-3</v>
      </c>
      <c r="L96" s="64">
        <v>-0.19068968189214686</v>
      </c>
      <c r="M96" s="64">
        <v>6.0578655276615434E-2</v>
      </c>
      <c r="N96" s="64">
        <v>8.421928229955733E-2</v>
      </c>
      <c r="O96" s="64">
        <v>-8.2324014206356377E-3</v>
      </c>
      <c r="P96" s="64">
        <v>-0.1384830587503888</v>
      </c>
      <c r="Q96" s="64">
        <v>9.3022876682737898E-2</v>
      </c>
      <c r="R96" s="64">
        <v>0.56950463841828158</v>
      </c>
      <c r="S96" s="64">
        <v>0.56950463841828158</v>
      </c>
      <c r="T96" s="64">
        <v>-1.7524431848718436E-2</v>
      </c>
      <c r="U96" s="59"/>
      <c r="V96" s="59"/>
      <c r="W96" s="59"/>
      <c r="X96" s="59"/>
      <c r="Y96" s="59"/>
      <c r="Z96" s="59"/>
      <c r="AA96" s="50"/>
      <c r="AB96" s="64">
        <v>0.18917321088985029</v>
      </c>
      <c r="AC96" s="59"/>
      <c r="AD96" s="59"/>
      <c r="AE96" s="59"/>
      <c r="AF96" s="59"/>
      <c r="AG96" s="59"/>
      <c r="AH96" s="50"/>
      <c r="AI96" s="64">
        <v>1.2372460318244016E-2</v>
      </c>
      <c r="AJ96" s="64">
        <v>2.872070058528009E-2</v>
      </c>
      <c r="AK96" s="64">
        <v>2.6347187667361105E-2</v>
      </c>
      <c r="AL96" s="64">
        <v>-7.0369229067406169E-2</v>
      </c>
      <c r="AM96" s="64">
        <v>-3.4618638222767562E-3</v>
      </c>
    </row>
    <row r="97" spans="1:39" s="31" customFormat="1" ht="27.75" hidden="1" customHeight="1">
      <c r="A97" s="159"/>
      <c r="B97" s="62">
        <v>39052</v>
      </c>
      <c r="C97" s="64">
        <v>-1.1284042267184824E-2</v>
      </c>
      <c r="D97" s="64">
        <v>-3.7260961478306598E-2</v>
      </c>
      <c r="E97" s="64">
        <v>-4.6822618085151202E-2</v>
      </c>
      <c r="F97" s="64">
        <v>-2.9009082072966041E-2</v>
      </c>
      <c r="G97" s="64">
        <v>-2.0343308375664892E-2</v>
      </c>
      <c r="H97" s="64">
        <v>-3.3364349835638185E-2</v>
      </c>
      <c r="I97" s="64">
        <v>0.76164644301689299</v>
      </c>
      <c r="J97" s="64">
        <v>2.405861180640545E-2</v>
      </c>
      <c r="K97" s="64">
        <v>2.0006071048740859E-2</v>
      </c>
      <c r="L97" s="64">
        <v>-0.1879347582954729</v>
      </c>
      <c r="M97" s="64">
        <v>4.8371685493404204E-2</v>
      </c>
      <c r="N97" s="64">
        <v>6.9103104472756138E-2</v>
      </c>
      <c r="O97" s="64">
        <v>-2.0290376050965508E-2</v>
      </c>
      <c r="P97" s="64">
        <v>-0.10898224644049914</v>
      </c>
      <c r="Q97" s="64">
        <v>0.10683739616967847</v>
      </c>
      <c r="R97" s="64">
        <v>0.55483550206586774</v>
      </c>
      <c r="S97" s="64">
        <v>0.55483550206586774</v>
      </c>
      <c r="T97" s="64">
        <v>-1.7681228672236426E-2</v>
      </c>
      <c r="U97" s="59"/>
      <c r="V97" s="59"/>
      <c r="W97" s="59"/>
      <c r="X97" s="59"/>
      <c r="Y97" s="59"/>
      <c r="Z97" s="59"/>
      <c r="AA97" s="50"/>
      <c r="AB97" s="64">
        <v>0.1713646489290912</v>
      </c>
      <c r="AC97" s="59"/>
      <c r="AD97" s="59"/>
      <c r="AE97" s="59"/>
      <c r="AF97" s="59"/>
      <c r="AG97" s="59"/>
      <c r="AH97" s="50"/>
      <c r="AI97" s="64">
        <v>1.8861187462573481E-2</v>
      </c>
      <c r="AJ97" s="64">
        <v>3.5594092829186907E-2</v>
      </c>
      <c r="AK97" s="64">
        <v>2.760340295562469E-2</v>
      </c>
      <c r="AL97" s="64">
        <v>-5.4161492686545465E-2</v>
      </c>
      <c r="AM97" s="64">
        <v>-1.1926371483349629E-2</v>
      </c>
    </row>
    <row r="98" spans="1:39" s="31" customFormat="1" ht="27.75" hidden="1" customHeight="1">
      <c r="A98" s="159"/>
      <c r="B98" s="62">
        <v>39083</v>
      </c>
      <c r="C98" s="64">
        <v>-1.0081284288078196E-2</v>
      </c>
      <c r="D98" s="64">
        <v>-3.6001784228496536E-2</v>
      </c>
      <c r="E98" s="64">
        <v>-4.5841201016663446E-2</v>
      </c>
      <c r="F98" s="64">
        <v>-3.2080634002138564E-2</v>
      </c>
      <c r="G98" s="64">
        <v>-8.886624077158678E-3</v>
      </c>
      <c r="H98" s="64">
        <v>-3.0489865849252396E-2</v>
      </c>
      <c r="I98" s="64">
        <v>0.85370379413057274</v>
      </c>
      <c r="J98" s="64">
        <v>3.2873931133684309E-2</v>
      </c>
      <c r="K98" s="64">
        <v>3.0022305367678914E-2</v>
      </c>
      <c r="L98" s="64">
        <v>-0.19276393289091454</v>
      </c>
      <c r="M98" s="64">
        <v>5.9436811467201034E-2</v>
      </c>
      <c r="N98" s="64">
        <v>7.8257066477965154E-2</v>
      </c>
      <c r="O98" s="64">
        <v>-6.1186941080827451E-3</v>
      </c>
      <c r="P98" s="64">
        <v>-8.29304574191152E-2</v>
      </c>
      <c r="Q98" s="64">
        <v>0.11296855620614199</v>
      </c>
      <c r="R98" s="64">
        <v>0.55814150735356427</v>
      </c>
      <c r="S98" s="64">
        <v>0.55814150735356427</v>
      </c>
      <c r="T98" s="64">
        <v>-1.6686598955171217E-2</v>
      </c>
      <c r="U98" s="59"/>
      <c r="V98" s="59"/>
      <c r="W98" s="59"/>
      <c r="X98" s="59"/>
      <c r="Y98" s="59"/>
      <c r="Z98" s="59"/>
      <c r="AA98" s="50"/>
      <c r="AB98" s="64">
        <v>0.16241989769723664</v>
      </c>
      <c r="AC98" s="59"/>
      <c r="AD98" s="59"/>
      <c r="AE98" s="59"/>
      <c r="AF98" s="59"/>
      <c r="AG98" s="59"/>
      <c r="AH98" s="50"/>
      <c r="AI98" s="64">
        <v>1.4783499523611354E-2</v>
      </c>
      <c r="AJ98" s="64">
        <v>3.4266287078323687E-2</v>
      </c>
      <c r="AK98" s="64">
        <v>2.5258761453652578E-2</v>
      </c>
      <c r="AL98" s="64">
        <v>-6.9904148271884736E-2</v>
      </c>
      <c r="AM98" s="64">
        <v>-1.9988488561119122E-2</v>
      </c>
    </row>
    <row r="99" spans="1:39" s="31" customFormat="1" ht="27.75" hidden="1" customHeight="1">
      <c r="A99" s="159"/>
      <c r="B99" s="62">
        <v>39114</v>
      </c>
      <c r="C99" s="64">
        <v>-1.0367137098928336E-2</v>
      </c>
      <c r="D99" s="64">
        <v>-3.6329592203887429E-2</v>
      </c>
      <c r="E99" s="64">
        <v>-4.6068046537277141E-2</v>
      </c>
      <c r="F99" s="64">
        <v>-3.5510878524133038E-2</v>
      </c>
      <c r="G99" s="64">
        <v>-1.654897105825559E-3</v>
      </c>
      <c r="H99" s="64">
        <v>-3.2245605000116973E-2</v>
      </c>
      <c r="I99" s="64">
        <v>0.88845296909813021</v>
      </c>
      <c r="J99" s="64">
        <v>3.1119758342471604E-2</v>
      </c>
      <c r="K99" s="64">
        <v>2.8607035248356061E-2</v>
      </c>
      <c r="L99" s="64">
        <v>-0.18988129586884472</v>
      </c>
      <c r="M99" s="64">
        <v>7.7303044679485788E-2</v>
      </c>
      <c r="N99" s="64">
        <v>9.4849569092424035E-2</v>
      </c>
      <c r="O99" s="64">
        <v>1.8506249723952095E-2</v>
      </c>
      <c r="P99" s="64">
        <v>-8.8212485459480239E-2</v>
      </c>
      <c r="Q99" s="64">
        <v>0.11000032777213331</v>
      </c>
      <c r="R99" s="64">
        <v>0.53403798513625111</v>
      </c>
      <c r="S99" s="64">
        <v>0.53403798513625111</v>
      </c>
      <c r="T99" s="64">
        <v>-1.7935191670626183E-2</v>
      </c>
      <c r="U99" s="59"/>
      <c r="V99" s="59"/>
      <c r="W99" s="59"/>
      <c r="X99" s="59"/>
      <c r="Y99" s="59"/>
      <c r="Z99" s="59"/>
      <c r="AA99" s="50"/>
      <c r="AB99" s="64">
        <v>0.1516069719882176</v>
      </c>
      <c r="AC99" s="59"/>
      <c r="AD99" s="59"/>
      <c r="AE99" s="59"/>
      <c r="AF99" s="59"/>
      <c r="AG99" s="59"/>
      <c r="AH99" s="50"/>
      <c r="AI99" s="64">
        <v>1.1833553432248678E-2</v>
      </c>
      <c r="AJ99" s="64">
        <v>3.2181223365996603E-2</v>
      </c>
      <c r="AK99" s="64">
        <v>2.5655038406655173E-2</v>
      </c>
      <c r="AL99" s="64">
        <v>-8.2822158539185065E-2</v>
      </c>
      <c r="AM99" s="64">
        <v>-2.2032589225209565E-2</v>
      </c>
    </row>
    <row r="100" spans="1:39" s="31" customFormat="1" ht="27.75" hidden="1" customHeight="1">
      <c r="A100" s="160"/>
      <c r="B100" s="62">
        <v>39142</v>
      </c>
      <c r="C100" s="64">
        <v>-1.0232169357036858E-2</v>
      </c>
      <c r="D100" s="64">
        <v>-3.6806933207492509E-2</v>
      </c>
      <c r="E100" s="64">
        <v>-4.7488381857790252E-2</v>
      </c>
      <c r="F100" s="64">
        <v>-3.7604539464233366E-2</v>
      </c>
      <c r="G100" s="64">
        <v>-1.2119027494655099E-2</v>
      </c>
      <c r="H100" s="64">
        <v>-3.516140830429848E-2</v>
      </c>
      <c r="I100" s="64">
        <v>0.9216299432310211</v>
      </c>
      <c r="J100" s="64">
        <v>2.3303341197125294E-2</v>
      </c>
      <c r="K100" s="64">
        <v>2.337523721791257E-2</v>
      </c>
      <c r="L100" s="64">
        <v>-0.18347833743306963</v>
      </c>
      <c r="M100" s="64">
        <v>7.9849031221389755E-2</v>
      </c>
      <c r="N100" s="64">
        <v>9.6858097956730393E-2</v>
      </c>
      <c r="O100" s="64">
        <v>2.0493967583377515E-2</v>
      </c>
      <c r="P100" s="64">
        <v>-5.0381111730804951E-2</v>
      </c>
      <c r="Q100" s="64">
        <v>0.11345411707356723</v>
      </c>
      <c r="R100" s="64">
        <v>0.50996167973159934</v>
      </c>
      <c r="S100" s="64">
        <v>0.50996167973159934</v>
      </c>
      <c r="T100" s="64">
        <v>-1.7051390222142526E-2</v>
      </c>
      <c r="U100" s="59"/>
      <c r="V100" s="59"/>
      <c r="W100" s="59"/>
      <c r="X100" s="59"/>
      <c r="Y100" s="59"/>
      <c r="Z100" s="59"/>
      <c r="AA100" s="50"/>
      <c r="AB100" s="64">
        <v>0.12725750834766303</v>
      </c>
      <c r="AC100" s="59"/>
      <c r="AD100" s="59"/>
      <c r="AE100" s="59"/>
      <c r="AF100" s="59"/>
      <c r="AG100" s="59"/>
      <c r="AH100" s="50"/>
      <c r="AI100" s="64">
        <v>1.7845319234300216E-2</v>
      </c>
      <c r="AJ100" s="64">
        <v>3.6155868428889626E-2</v>
      </c>
      <c r="AK100" s="64">
        <v>2.5013159560504095E-2</v>
      </c>
      <c r="AL100" s="64">
        <v>-5.7712341700035918E-2</v>
      </c>
      <c r="AM100" s="64">
        <v>-2.0447026547244396E-2</v>
      </c>
    </row>
    <row r="101" spans="1:39" s="31" customFormat="1" ht="27.75" hidden="1" customHeight="1">
      <c r="A101" s="158" t="s">
        <v>93</v>
      </c>
      <c r="B101" s="49">
        <v>39173</v>
      </c>
      <c r="C101" s="64">
        <v>1.792970848067732E-2</v>
      </c>
      <c r="D101" s="64">
        <v>1.2275498191178569E-2</v>
      </c>
      <c r="E101" s="64">
        <v>-5.7651861812294536E-3</v>
      </c>
      <c r="F101" s="64">
        <v>-1.043632784201165E-3</v>
      </c>
      <c r="G101" s="64">
        <v>-3.5678715061965294E-3</v>
      </c>
      <c r="H101" s="64">
        <v>-1.1597085474521429E-2</v>
      </c>
      <c r="I101" s="64">
        <v>0.93486024475025031</v>
      </c>
      <c r="J101" s="64">
        <v>8.6470183791029553E-2</v>
      </c>
      <c r="K101" s="64">
        <v>4.5290928349580817E-2</v>
      </c>
      <c r="L101" s="64">
        <v>-0.14170975108928796</v>
      </c>
      <c r="M101" s="64">
        <v>0.10319830396425544</v>
      </c>
      <c r="N101" s="64">
        <v>0.12079597218892335</v>
      </c>
      <c r="O101" s="64">
        <v>4.1660785223125441E-2</v>
      </c>
      <c r="P101" s="64">
        <v>-1.8968583283936025E-2</v>
      </c>
      <c r="Q101" s="64">
        <v>0.18099885900849122</v>
      </c>
      <c r="R101" s="64">
        <v>0.50090648485318057</v>
      </c>
      <c r="S101" s="64">
        <v>0.50090648485318057</v>
      </c>
      <c r="T101" s="64">
        <v>3.7621685990871789E-3</v>
      </c>
      <c r="U101" s="64">
        <v>0.22006313286598633</v>
      </c>
      <c r="V101" s="67"/>
      <c r="W101" s="67">
        <v>12.803571428571429</v>
      </c>
      <c r="X101" s="67"/>
      <c r="Y101" s="64">
        <v>0.26729338721958662</v>
      </c>
      <c r="Z101" s="67">
        <v>64.847457627118644</v>
      </c>
      <c r="AA101" s="67"/>
      <c r="AB101" s="64">
        <v>0.12220274218925598</v>
      </c>
      <c r="AC101" s="64">
        <v>4.0999999999999996</v>
      </c>
      <c r="AD101" s="67">
        <v>2.0732984293193719</v>
      </c>
      <c r="AE101" s="67"/>
      <c r="AF101" s="67">
        <v>1.0152027027027031</v>
      </c>
      <c r="AG101" s="67">
        <v>1.0152027027027031</v>
      </c>
      <c r="AH101" s="67"/>
      <c r="AI101" s="64">
        <v>3.1128773179907698E-2</v>
      </c>
      <c r="AJ101" s="64">
        <v>4.88982052974134E-2</v>
      </c>
      <c r="AK101" s="64">
        <v>3.296574417537057E-2</v>
      </c>
      <c r="AL101" s="64">
        <v>-3.1905939962763585E-2</v>
      </c>
      <c r="AM101" s="64">
        <v>-6.4904105205064733E-3</v>
      </c>
    </row>
    <row r="102" spans="1:39" s="31" customFormat="1" ht="27.75" hidden="1" customHeight="1">
      <c r="A102" s="159"/>
      <c r="B102" s="49">
        <v>39203</v>
      </c>
      <c r="C102" s="64">
        <v>8.4847014177102942E-4</v>
      </c>
      <c r="D102" s="64">
        <v>-4.8385771017366297E-3</v>
      </c>
      <c r="E102" s="64">
        <v>-2.407426065680307E-2</v>
      </c>
      <c r="F102" s="64">
        <v>-1.945519438568033E-2</v>
      </c>
      <c r="G102" s="64">
        <v>-8.0787959274014609E-3</v>
      </c>
      <c r="H102" s="64">
        <v>-2.9470544828434253E-2</v>
      </c>
      <c r="I102" s="64">
        <v>0.77910510764035434</v>
      </c>
      <c r="J102" s="64">
        <v>5.5015708537728081E-2</v>
      </c>
      <c r="K102" s="64">
        <v>1.5783418577294928E-2</v>
      </c>
      <c r="L102" s="64">
        <v>-0.14419515130466432</v>
      </c>
      <c r="M102" s="64">
        <v>7.7097692404088924E-2</v>
      </c>
      <c r="N102" s="64">
        <v>9.3020089143873941E-2</v>
      </c>
      <c r="O102" s="64">
        <v>2.4964910639094118E-2</v>
      </c>
      <c r="P102" s="64">
        <v>-5.3229880909418936E-2</v>
      </c>
      <c r="Q102" s="64">
        <v>0.10261124413072542</v>
      </c>
      <c r="R102" s="64">
        <v>0.45272344531181452</v>
      </c>
      <c r="S102" s="64">
        <v>0.45272344531181452</v>
      </c>
      <c r="T102" s="64">
        <v>-4.8083435191882407E-3</v>
      </c>
      <c r="U102" s="64">
        <v>0.18024025148301392</v>
      </c>
      <c r="V102" s="67"/>
      <c r="W102" s="67">
        <v>8.9761904761904763</v>
      </c>
      <c r="X102" s="67"/>
      <c r="Y102" s="64">
        <v>0.15790704320490523</v>
      </c>
      <c r="Z102" s="67">
        <v>13.431496062992125</v>
      </c>
      <c r="AA102" s="67"/>
      <c r="AB102" s="64">
        <v>0.10036862978039451</v>
      </c>
      <c r="AC102" s="64">
        <v>1.6607142857142851</v>
      </c>
      <c r="AD102" s="67">
        <v>1.4944649446494465</v>
      </c>
      <c r="AE102" s="67"/>
      <c r="AF102" s="67">
        <v>0.6335540838852094</v>
      </c>
      <c r="AG102" s="67">
        <v>0.6335540838852094</v>
      </c>
      <c r="AH102" s="67"/>
      <c r="AI102" s="64">
        <v>1.7898674553084026E-2</v>
      </c>
      <c r="AJ102" s="64">
        <v>3.7806546412646913E-2</v>
      </c>
      <c r="AK102" s="64">
        <v>2.7270427018065035E-2</v>
      </c>
      <c r="AL102" s="64">
        <v>-6.9692244562987171E-2</v>
      </c>
      <c r="AM102" s="64">
        <v>-2.089375479524902E-2</v>
      </c>
    </row>
    <row r="103" spans="1:39" s="31" customFormat="1" ht="27.75" hidden="1" customHeight="1">
      <c r="A103" s="159"/>
      <c r="B103" s="49">
        <v>39234</v>
      </c>
      <c r="C103" s="64">
        <v>6.6756935554583841E-3</v>
      </c>
      <c r="D103" s="64">
        <v>1.4721587282029436E-3</v>
      </c>
      <c r="E103" s="64">
        <v>-1.5553367313781097E-2</v>
      </c>
      <c r="F103" s="64">
        <v>-1.5830860956928428E-2</v>
      </c>
      <c r="G103" s="64">
        <v>-1.6648100769974472E-2</v>
      </c>
      <c r="H103" s="64">
        <v>-2.4332421618759925E-2</v>
      </c>
      <c r="I103" s="64">
        <v>0.72643341126124361</v>
      </c>
      <c r="J103" s="64">
        <v>5.8878208262764575E-2</v>
      </c>
      <c r="K103" s="64">
        <v>2.1591887702376855E-2</v>
      </c>
      <c r="L103" s="64">
        <v>-0.12338420631010449</v>
      </c>
      <c r="M103" s="64">
        <v>8.1081081081081141E-2</v>
      </c>
      <c r="N103" s="64">
        <v>9.9712332695100381E-2</v>
      </c>
      <c r="O103" s="64">
        <v>1.92591750937392E-2</v>
      </c>
      <c r="P103" s="64">
        <v>-6.1334824757643625E-2</v>
      </c>
      <c r="Q103" s="64">
        <v>9.8388087196807028E-2</v>
      </c>
      <c r="R103" s="64">
        <v>0.44642065682055376</v>
      </c>
      <c r="S103" s="64">
        <v>0.44642065682055376</v>
      </c>
      <c r="T103" s="64">
        <v>-8.6990012481868995E-4</v>
      </c>
      <c r="U103" s="64">
        <v>0.18334034980290115</v>
      </c>
      <c r="V103" s="67"/>
      <c r="W103" s="67">
        <v>8.6019417475728162</v>
      </c>
      <c r="X103" s="67"/>
      <c r="Y103" s="64">
        <v>0.14917112981382319</v>
      </c>
      <c r="Z103" s="67">
        <v>10.521691973969633</v>
      </c>
      <c r="AA103" s="67"/>
      <c r="AB103" s="64">
        <v>9.6014429914322408E-2</v>
      </c>
      <c r="AC103" s="64">
        <v>1.0487804878048781</v>
      </c>
      <c r="AD103" s="67">
        <v>1.6655290102389078</v>
      </c>
      <c r="AE103" s="67"/>
      <c r="AF103" s="67">
        <v>0.77948113207547176</v>
      </c>
      <c r="AG103" s="67">
        <v>0.77948113207547176</v>
      </c>
      <c r="AH103" s="67"/>
      <c r="AI103" s="64">
        <v>1.9541052161418326E-2</v>
      </c>
      <c r="AJ103" s="64">
        <v>4.2559560047080058E-2</v>
      </c>
      <c r="AK103" s="64">
        <v>2.2825063310516036E-2</v>
      </c>
      <c r="AL103" s="64">
        <v>-6.4146925738621241E-2</v>
      </c>
      <c r="AM103" s="64">
        <v>-1.8251607453923957E-2</v>
      </c>
    </row>
    <row r="104" spans="1:39" s="31" customFormat="1" ht="27.75" hidden="1" customHeight="1">
      <c r="A104" s="159"/>
      <c r="B104" s="49">
        <v>39264</v>
      </c>
      <c r="C104" s="64">
        <v>1.0709557815013371E-2</v>
      </c>
      <c r="D104" s="64">
        <v>5.5605097951212379E-3</v>
      </c>
      <c r="E104" s="64">
        <v>-1.0822518487042854E-2</v>
      </c>
      <c r="F104" s="64">
        <v>-1.7631142186553705E-2</v>
      </c>
      <c r="G104" s="64">
        <v>-1.1734851767035925E-2</v>
      </c>
      <c r="H104" s="64">
        <v>-1.7909341200366136E-2</v>
      </c>
      <c r="I104" s="64">
        <v>0.70065274649769038</v>
      </c>
      <c r="J104" s="64">
        <v>5.7227603357051793E-2</v>
      </c>
      <c r="K104" s="64">
        <v>2.4245115835859421E-2</v>
      </c>
      <c r="L104" s="64">
        <v>-0.10560217615135226</v>
      </c>
      <c r="M104" s="64">
        <v>8.5468753397945685E-2</v>
      </c>
      <c r="N104" s="64">
        <v>0.10447063353456443</v>
      </c>
      <c r="O104" s="64">
        <v>1.884237627538865E-2</v>
      </c>
      <c r="P104" s="64">
        <v>-3.7288135593220195E-2</v>
      </c>
      <c r="Q104" s="64">
        <v>0.1068033189148474</v>
      </c>
      <c r="R104" s="64">
        <v>0.41028639850744164</v>
      </c>
      <c r="S104" s="64">
        <v>0.41028639850744164</v>
      </c>
      <c r="T104" s="64">
        <v>2.1953342379203988E-3</v>
      </c>
      <c r="U104" s="64">
        <v>0.18201052901739589</v>
      </c>
      <c r="V104" s="67"/>
      <c r="W104" s="67">
        <v>4.6507936507936511</v>
      </c>
      <c r="X104" s="67"/>
      <c r="Y104" s="64">
        <v>0.13447536405346083</v>
      </c>
      <c r="Z104" s="67">
        <v>7.4870689655172402</v>
      </c>
      <c r="AA104" s="67"/>
      <c r="AB104" s="64">
        <v>9.2730478244496872E-2</v>
      </c>
      <c r="AC104" s="64">
        <v>0.6875</v>
      </c>
      <c r="AD104" s="67">
        <v>1.625827814569536</v>
      </c>
      <c r="AE104" s="67"/>
      <c r="AF104" s="67">
        <v>1.2043795620437958</v>
      </c>
      <c r="AG104" s="67">
        <v>1.2043795620437958</v>
      </c>
      <c r="AH104" s="67"/>
      <c r="AI104" s="64">
        <v>2.3490472456332512E-2</v>
      </c>
      <c r="AJ104" s="64">
        <v>4.5247735952688162E-2</v>
      </c>
      <c r="AK104" s="64">
        <v>2.6320625173315904E-2</v>
      </c>
      <c r="AL104" s="64">
        <v>-5.6036825655659706E-2</v>
      </c>
      <c r="AM104" s="64">
        <v>6.3929314836172813E-2</v>
      </c>
    </row>
    <row r="105" spans="1:39" s="31" customFormat="1" ht="27.75" hidden="1" customHeight="1">
      <c r="A105" s="159"/>
      <c r="B105" s="49">
        <v>39295</v>
      </c>
      <c r="C105" s="64">
        <v>1.5095206899352176E-2</v>
      </c>
      <c r="D105" s="64">
        <v>1.1504714658602033E-2</v>
      </c>
      <c r="E105" s="64">
        <v>-3.1787715169486752E-3</v>
      </c>
      <c r="F105" s="64">
        <v>-1.5292502692257681E-2</v>
      </c>
      <c r="G105" s="64">
        <v>-1.2212259516732771E-2</v>
      </c>
      <c r="H105" s="64">
        <v>-1.3946447819505603E-2</v>
      </c>
      <c r="I105" s="64">
        <v>0.65061385559777851</v>
      </c>
      <c r="J105" s="64">
        <v>5.9814882848698403E-2</v>
      </c>
      <c r="K105" s="64">
        <v>2.1280597750651831E-2</v>
      </c>
      <c r="L105" s="64">
        <v>-8.0857800384045886E-2</v>
      </c>
      <c r="M105" s="64">
        <v>8.3471613749817708E-2</v>
      </c>
      <c r="N105" s="64">
        <v>0.10284754194942058</v>
      </c>
      <c r="O105" s="64">
        <v>1.4712480370896674E-2</v>
      </c>
      <c r="P105" s="64">
        <v>-5.6958525345621958E-2</v>
      </c>
      <c r="Q105" s="64">
        <v>0.10067378750478717</v>
      </c>
      <c r="R105" s="64">
        <v>0.40291361739963061</v>
      </c>
      <c r="S105" s="64">
        <v>0.40291361739963061</v>
      </c>
      <c r="T105" s="64">
        <v>6.9303860361580316E-3</v>
      </c>
      <c r="U105" s="64">
        <v>0.18053404489559788</v>
      </c>
      <c r="V105" s="67"/>
      <c r="W105" s="67">
        <v>3.9059829059829072</v>
      </c>
      <c r="X105" s="67"/>
      <c r="Y105" s="64">
        <v>0.14219966664178929</v>
      </c>
      <c r="Z105" s="67">
        <v>6.682066869300912</v>
      </c>
      <c r="AA105" s="67"/>
      <c r="AB105" s="64">
        <v>8.3222630969411959E-2</v>
      </c>
      <c r="AC105" s="64">
        <v>0.6568627450980391</v>
      </c>
      <c r="AD105" s="67">
        <v>1.5886075949367084</v>
      </c>
      <c r="AE105" s="67"/>
      <c r="AF105" s="67">
        <v>1.2526564344746158</v>
      </c>
      <c r="AG105" s="67">
        <v>1.2526564344746158</v>
      </c>
      <c r="AH105" s="67"/>
      <c r="AI105" s="64">
        <v>1.4540121159555275E-2</v>
      </c>
      <c r="AJ105" s="64">
        <v>3.7828500739220949E-2</v>
      </c>
      <c r="AK105" s="64">
        <v>1.8734513011544829E-2</v>
      </c>
      <c r="AL105" s="64">
        <v>-7.3159156758916932E-2</v>
      </c>
      <c r="AM105" s="64">
        <v>5.4146048453991735E-2</v>
      </c>
    </row>
    <row r="106" spans="1:39" s="31" customFormat="1" ht="27.75" hidden="1" customHeight="1">
      <c r="A106" s="159"/>
      <c r="B106" s="49">
        <v>39326</v>
      </c>
      <c r="C106" s="64">
        <v>1.4673878612400992E-2</v>
      </c>
      <c r="D106" s="64">
        <v>1.0955300682843561E-2</v>
      </c>
      <c r="E106" s="64">
        <v>-1.3882908874924826E-3</v>
      </c>
      <c r="F106" s="64">
        <v>-2.0583840699318956E-2</v>
      </c>
      <c r="G106" s="64">
        <v>-1.0585070273803843E-2</v>
      </c>
      <c r="H106" s="64">
        <v>-1.7395635913621033E-2</v>
      </c>
      <c r="I106" s="64">
        <v>0.56211244315832953</v>
      </c>
      <c r="J106" s="64">
        <v>5.1945273056893893E-2</v>
      </c>
      <c r="K106" s="64">
        <v>1.9448660401933271E-2</v>
      </c>
      <c r="L106" s="64">
        <v>-5.7508328499791816E-2</v>
      </c>
      <c r="M106" s="64">
        <v>7.4872574160255612E-2</v>
      </c>
      <c r="N106" s="64">
        <v>9.4955056229502954E-2</v>
      </c>
      <c r="O106" s="64">
        <v>4.0061982690198228E-3</v>
      </c>
      <c r="P106" s="64">
        <v>-7.0531757754800695E-2</v>
      </c>
      <c r="Q106" s="64">
        <v>8.9642396299454363E-2</v>
      </c>
      <c r="R106" s="64">
        <v>0.34722402302725408</v>
      </c>
      <c r="S106" s="64">
        <v>0.34722402302725408</v>
      </c>
      <c r="T106" s="64">
        <v>5.604756552244794E-3</v>
      </c>
      <c r="U106" s="64">
        <v>0.18717741587375958</v>
      </c>
      <c r="V106" s="67"/>
      <c r="W106" s="67">
        <v>3.9351145038167941</v>
      </c>
      <c r="X106" s="67"/>
      <c r="Y106" s="64">
        <v>0.14135623246887463</v>
      </c>
      <c r="Z106" s="67">
        <v>6.0462577962577955</v>
      </c>
      <c r="AA106" s="67"/>
      <c r="AB106" s="64">
        <v>8.6077279700305986E-2</v>
      </c>
      <c r="AC106" s="64">
        <v>0.72549019607843146</v>
      </c>
      <c r="AD106" s="67">
        <v>1.5772594752186588</v>
      </c>
      <c r="AE106" s="67"/>
      <c r="AF106" s="67">
        <v>1.2943770672546857</v>
      </c>
      <c r="AG106" s="67">
        <v>1.2943770672546857</v>
      </c>
      <c r="AH106" s="67"/>
      <c r="AI106" s="64">
        <v>1.3611087753677031E-2</v>
      </c>
      <c r="AJ106" s="64">
        <v>3.7738169642296926E-2</v>
      </c>
      <c r="AK106" s="64">
        <v>1.6702543514434343E-2</v>
      </c>
      <c r="AL106" s="64">
        <v>-7.4817671221393378E-2</v>
      </c>
      <c r="AM106" s="64">
        <v>5.0785417603285365E-2</v>
      </c>
    </row>
    <row r="107" spans="1:39" s="31" customFormat="1" ht="27.75" hidden="1" customHeight="1">
      <c r="A107" s="159"/>
      <c r="B107" s="49">
        <v>39356</v>
      </c>
      <c r="C107" s="64">
        <v>3.7033568073743028E-2</v>
      </c>
      <c r="D107" s="64">
        <v>3.6276062457554437E-2</v>
      </c>
      <c r="E107" s="64">
        <v>3.2339901423959816E-2</v>
      </c>
      <c r="F107" s="64">
        <v>-1.5110558297615984E-2</v>
      </c>
      <c r="G107" s="64">
        <v>-1.2304013748614562E-2</v>
      </c>
      <c r="H107" s="64">
        <v>7.4221069408464402E-5</v>
      </c>
      <c r="I107" s="64">
        <v>0.39442514916733451</v>
      </c>
      <c r="J107" s="64">
        <v>5.4278530063325281E-2</v>
      </c>
      <c r="K107" s="64">
        <v>1.6553386950515669E-2</v>
      </c>
      <c r="L107" s="64">
        <v>8.0060754861121186E-2</v>
      </c>
      <c r="M107" s="64">
        <v>7.1289557443185325E-2</v>
      </c>
      <c r="N107" s="64">
        <v>9.0755764304013775E-2</v>
      </c>
      <c r="O107" s="64">
        <v>4.9744147485157875E-3</v>
      </c>
      <c r="P107" s="64">
        <v>-7.6651982378854511E-2</v>
      </c>
      <c r="Q107" s="64">
        <v>0.10092311779160101</v>
      </c>
      <c r="R107" s="64">
        <v>0.24684815285715977</v>
      </c>
      <c r="S107" s="64">
        <v>0.24684815285715977</v>
      </c>
      <c r="T107" s="64">
        <v>2.4253917434237771E-2</v>
      </c>
      <c r="U107" s="64">
        <v>0.17836574375286163</v>
      </c>
      <c r="V107" s="67"/>
      <c r="W107" s="67">
        <v>3.0060240963855422</v>
      </c>
      <c r="X107" s="67"/>
      <c r="Y107" s="64">
        <v>0.13789194404245064</v>
      </c>
      <c r="Z107" s="67">
        <v>4.7162162162162167</v>
      </c>
      <c r="AA107" s="67"/>
      <c r="AB107" s="64">
        <v>7.2376688331682981E-2</v>
      </c>
      <c r="AC107" s="64">
        <v>0.44954128440366992</v>
      </c>
      <c r="AD107" s="67">
        <v>2.3569023569023568</v>
      </c>
      <c r="AE107" s="67"/>
      <c r="AF107" s="67">
        <v>1.1789473684210527</v>
      </c>
      <c r="AG107" s="67">
        <v>1.1789473684210527</v>
      </c>
      <c r="AH107" s="67"/>
      <c r="AI107" s="64">
        <v>1.5125878569359319E-2</v>
      </c>
      <c r="AJ107" s="64">
        <v>3.8131370044825141E-2</v>
      </c>
      <c r="AK107" s="64">
        <v>2.1444687813374275E-2</v>
      </c>
      <c r="AL107" s="64">
        <v>-7.8152305417394707E-2</v>
      </c>
      <c r="AM107" s="64">
        <v>5.2753450448545625E-2</v>
      </c>
    </row>
    <row r="108" spans="1:39" s="31" customFormat="1" ht="27.75" hidden="1" customHeight="1">
      <c r="A108" s="159"/>
      <c r="B108" s="49">
        <v>39387</v>
      </c>
      <c r="C108" s="64">
        <v>3.6296449128927044E-2</v>
      </c>
      <c r="D108" s="64">
        <v>3.5259142636624663E-2</v>
      </c>
      <c r="E108" s="64">
        <v>3.1231077559771947E-2</v>
      </c>
      <c r="F108" s="64">
        <v>-1.8416318977734991E-2</v>
      </c>
      <c r="G108" s="64">
        <v>-1.5869657215404231E-2</v>
      </c>
      <c r="H108" s="64">
        <v>4.1999819440019515E-4</v>
      </c>
      <c r="I108" s="64">
        <v>0.31197231833910033</v>
      </c>
      <c r="J108" s="64">
        <v>5.3704987348131228E-2</v>
      </c>
      <c r="K108" s="64">
        <v>1.7350120946285186E-2</v>
      </c>
      <c r="L108" s="64">
        <v>8.2119721506639598E-2</v>
      </c>
      <c r="M108" s="64">
        <v>8.073436595698058E-2</v>
      </c>
      <c r="N108" s="64">
        <v>0.10033575994241639</v>
      </c>
      <c r="O108" s="64">
        <v>1.1955264172772706E-2</v>
      </c>
      <c r="P108" s="64">
        <v>-6.4044741114919757E-2</v>
      </c>
      <c r="Q108" s="64">
        <v>0.10683376649526632</v>
      </c>
      <c r="R108" s="64">
        <v>0.21411944590246246</v>
      </c>
      <c r="S108" s="64">
        <v>0.21411944590246246</v>
      </c>
      <c r="T108" s="64">
        <v>2.2370465988098109E-2</v>
      </c>
      <c r="U108" s="64">
        <v>0.17986130143107371</v>
      </c>
      <c r="V108" s="67"/>
      <c r="W108" s="67">
        <v>2.9475138121546958</v>
      </c>
      <c r="X108" s="67"/>
      <c r="Y108" s="64">
        <v>0.1224064424443394</v>
      </c>
      <c r="Z108" s="67">
        <v>3.9354638535525899</v>
      </c>
      <c r="AA108" s="67"/>
      <c r="AB108" s="64">
        <v>7.5119315922046903E-2</v>
      </c>
      <c r="AC108" s="64">
        <v>0.31451612903225845</v>
      </c>
      <c r="AD108" s="67">
        <v>2.7214285714285711</v>
      </c>
      <c r="AE108" s="67"/>
      <c r="AF108" s="67">
        <v>1.4783983140147519</v>
      </c>
      <c r="AG108" s="67">
        <v>1.4783983140147519</v>
      </c>
      <c r="AH108" s="67"/>
      <c r="AI108" s="64">
        <v>1.6033611190721553E-2</v>
      </c>
      <c r="AJ108" s="64">
        <v>3.7738257637385475E-2</v>
      </c>
      <c r="AK108" s="64">
        <v>2.1519509899436962E-2</v>
      </c>
      <c r="AL108" s="64">
        <v>-7.17861544345757E-2</v>
      </c>
      <c r="AM108" s="64">
        <v>5.375940601985274E-2</v>
      </c>
    </row>
    <row r="109" spans="1:39" s="31" customFormat="1" ht="27.75" hidden="1" customHeight="1">
      <c r="A109" s="159"/>
      <c r="B109" s="49">
        <v>39417</v>
      </c>
      <c r="C109" s="64">
        <v>3.8504303396949657E-2</v>
      </c>
      <c r="D109" s="64">
        <v>3.7828619129434804E-2</v>
      </c>
      <c r="E109" s="64">
        <v>3.3948703941704572E-2</v>
      </c>
      <c r="F109" s="64">
        <v>-1.7478660747730412E-2</v>
      </c>
      <c r="G109" s="64">
        <v>-1.5506733510272097E-2</v>
      </c>
      <c r="H109" s="64">
        <v>5.5507994808206007E-3</v>
      </c>
      <c r="I109" s="64">
        <v>0.2949677210232029</v>
      </c>
      <c r="J109" s="64">
        <v>5.5337396386784921E-2</v>
      </c>
      <c r="K109" s="64">
        <v>1.6873201562071838E-2</v>
      </c>
      <c r="L109" s="64">
        <v>9.0490274657665681E-2</v>
      </c>
      <c r="M109" s="64">
        <v>9.9380023127551231E-2</v>
      </c>
      <c r="N109" s="64">
        <v>0.11663123979146617</v>
      </c>
      <c r="O109" s="64">
        <v>3.5835864402633533E-2</v>
      </c>
      <c r="P109" s="64">
        <v>-4.61629512724403E-2</v>
      </c>
      <c r="Q109" s="64">
        <v>0.10599666707493127</v>
      </c>
      <c r="R109" s="64">
        <v>0.18060027345300589</v>
      </c>
      <c r="S109" s="64">
        <v>0.18060027345300589</v>
      </c>
      <c r="T109" s="64">
        <v>2.4524646870880851E-2</v>
      </c>
      <c r="U109" s="64">
        <v>0.17939456179801816</v>
      </c>
      <c r="V109" s="67"/>
      <c r="W109" s="67">
        <v>3.0436893203883493</v>
      </c>
      <c r="X109" s="67"/>
      <c r="Y109" s="64">
        <v>0.12143043344313575</v>
      </c>
      <c r="Z109" s="67">
        <v>3.3857551338705481</v>
      </c>
      <c r="AA109" s="67"/>
      <c r="AB109" s="64">
        <v>7.0866984448451076E-2</v>
      </c>
      <c r="AC109" s="64">
        <v>0.21774193548387122</v>
      </c>
      <c r="AD109" s="67">
        <v>1.5933806146572107</v>
      </c>
      <c r="AE109" s="67"/>
      <c r="AF109" s="67">
        <v>1.7513007284079087</v>
      </c>
      <c r="AG109" s="67">
        <v>1.7513007284079087</v>
      </c>
      <c r="AH109" s="67"/>
      <c r="AI109" s="64">
        <v>1.5360371871159462E-2</v>
      </c>
      <c r="AJ109" s="64">
        <v>3.7115858730432327E-2</v>
      </c>
      <c r="AK109" s="64">
        <v>2.0516327577363658E-2</v>
      </c>
      <c r="AL109" s="64">
        <v>-7.2258548520472976E-2</v>
      </c>
      <c r="AM109" s="64">
        <v>5.3637753623429818E-2</v>
      </c>
    </row>
    <row r="110" spans="1:39" s="31" customFormat="1" ht="27.75" hidden="1" customHeight="1">
      <c r="A110" s="159"/>
      <c r="B110" s="49">
        <v>39448</v>
      </c>
      <c r="C110" s="64">
        <v>3.9897925471642059E-2</v>
      </c>
      <c r="D110" s="64">
        <v>3.9498468047238111E-2</v>
      </c>
      <c r="E110" s="64">
        <v>3.6141600556949482E-2</v>
      </c>
      <c r="F110" s="64">
        <v>-1.3836226643143212E-2</v>
      </c>
      <c r="G110" s="64">
        <v>-1.307951795141904E-2</v>
      </c>
      <c r="H110" s="64">
        <v>7.7780315689504054E-3</v>
      </c>
      <c r="I110" s="64">
        <v>0.26307886834202621</v>
      </c>
      <c r="J110" s="64">
        <v>5.7422835854320509E-2</v>
      </c>
      <c r="K110" s="64">
        <v>1.7762962574876529E-2</v>
      </c>
      <c r="L110" s="64">
        <v>9.1503808551594901E-2</v>
      </c>
      <c r="M110" s="64">
        <v>9.5295946589662561E-2</v>
      </c>
      <c r="N110" s="64">
        <v>0.11514394702421349</v>
      </c>
      <c r="O110" s="64">
        <v>2.1138281384535995E-2</v>
      </c>
      <c r="P110" s="64">
        <v>-8.9213300892133085E-2</v>
      </c>
      <c r="Q110" s="64">
        <v>0.10987660262936738</v>
      </c>
      <c r="R110" s="64">
        <v>0.18316023254294866</v>
      </c>
      <c r="S110" s="64">
        <v>0.18316023254294866</v>
      </c>
      <c r="T110" s="64">
        <v>2.5542528009316223E-2</v>
      </c>
      <c r="U110" s="64">
        <v>0.17973352403617882</v>
      </c>
      <c r="V110" s="67"/>
      <c r="W110" s="67">
        <v>2.8619246861924683</v>
      </c>
      <c r="X110" s="67"/>
      <c r="Y110" s="64">
        <v>0.11633013508998058</v>
      </c>
      <c r="Z110" s="67">
        <v>3.0113327289211247</v>
      </c>
      <c r="AA110" s="67"/>
      <c r="AB110" s="64">
        <v>6.9253482304250991E-2</v>
      </c>
      <c r="AC110" s="64">
        <v>0.3492063492063493</v>
      </c>
      <c r="AD110" s="67">
        <v>1.5630434782608695</v>
      </c>
      <c r="AE110" s="67"/>
      <c r="AF110" s="67">
        <v>1.9792099792099793</v>
      </c>
      <c r="AG110" s="67">
        <v>1.9792099792099793</v>
      </c>
      <c r="AH110" s="67"/>
      <c r="AI110" s="64">
        <v>1.4297787563201991E-2</v>
      </c>
      <c r="AJ110" s="64">
        <v>3.6685400274759639E-2</v>
      </c>
      <c r="AK110" s="64">
        <v>1.9697333653615257E-2</v>
      </c>
      <c r="AL110" s="64">
        <v>-7.638954219299221E-2</v>
      </c>
      <c r="AM110" s="64">
        <v>5.2824751598884445E-2</v>
      </c>
    </row>
    <row r="111" spans="1:39" s="31" customFormat="1" ht="27.75" hidden="1" customHeight="1">
      <c r="A111" s="159"/>
      <c r="B111" s="49">
        <v>39479</v>
      </c>
      <c r="C111" s="64">
        <v>4.2044680492767883E-2</v>
      </c>
      <c r="D111" s="64">
        <v>4.1773043401707843E-2</v>
      </c>
      <c r="E111" s="64">
        <v>3.8799546565592147E-2</v>
      </c>
      <c r="F111" s="64">
        <v>-8.3215983749332922E-3</v>
      </c>
      <c r="G111" s="64">
        <v>-1.3678696158323622E-2</v>
      </c>
      <c r="H111" s="64">
        <v>1.498091102967547E-2</v>
      </c>
      <c r="I111" s="64">
        <v>0.24335068865577458</v>
      </c>
      <c r="J111" s="64">
        <v>5.7219570567874634E-2</v>
      </c>
      <c r="K111" s="64">
        <v>1.7636838865020321E-2</v>
      </c>
      <c r="L111" s="64">
        <v>9.4765284235351466E-2</v>
      </c>
      <c r="M111" s="64">
        <v>9.6731934231610417E-2</v>
      </c>
      <c r="N111" s="64">
        <v>0.11385700872387172</v>
      </c>
      <c r="O111" s="64">
        <v>3.1873373807459027E-2</v>
      </c>
      <c r="P111" s="64">
        <v>-6.6128003402083801E-2</v>
      </c>
      <c r="Q111" s="64">
        <v>0.10381293370736744</v>
      </c>
      <c r="R111" s="64">
        <v>0.17593609370626373</v>
      </c>
      <c r="S111" s="64">
        <v>0.17593609370626373</v>
      </c>
      <c r="T111" s="64">
        <v>2.8409903274823733E-2</v>
      </c>
      <c r="U111" s="64">
        <v>0.17603848140046296</v>
      </c>
      <c r="V111" s="67"/>
      <c r="W111" s="67">
        <v>2.6261343012704175</v>
      </c>
      <c r="X111" s="67"/>
      <c r="Y111" s="64">
        <v>0.1100180591198554</v>
      </c>
      <c r="Z111" s="67">
        <v>2.6114760432766615</v>
      </c>
      <c r="AA111" s="67"/>
      <c r="AB111" s="64">
        <v>6.70663658061732E-2</v>
      </c>
      <c r="AC111" s="64">
        <v>9.395973154362447E-2</v>
      </c>
      <c r="AD111" s="67">
        <v>1</v>
      </c>
      <c r="AE111" s="67"/>
      <c r="AF111" s="67">
        <v>1.8670634920634921</v>
      </c>
      <c r="AG111" s="67">
        <v>1.8670634920634921</v>
      </c>
      <c r="AH111" s="67"/>
      <c r="AI111" s="64">
        <v>1.6241853482103163E-2</v>
      </c>
      <c r="AJ111" s="64">
        <v>3.6665168090314282E-2</v>
      </c>
      <c r="AK111" s="64">
        <v>2.2457719100901885E-2</v>
      </c>
      <c r="AL111" s="64">
        <v>-7.0409199676358614E-2</v>
      </c>
      <c r="AM111" s="64">
        <v>5.6261458162886857E-2</v>
      </c>
    </row>
    <row r="112" spans="1:39" s="31" customFormat="1" ht="27.75" hidden="1" customHeight="1">
      <c r="A112" s="160"/>
      <c r="B112" s="49">
        <v>39508</v>
      </c>
      <c r="C112" s="64">
        <v>4.0713385063876562E-2</v>
      </c>
      <c r="D112" s="64">
        <v>4.0675268721801938E-2</v>
      </c>
      <c r="E112" s="64">
        <v>3.8669817195219558E-2</v>
      </c>
      <c r="F112" s="64">
        <v>-8.6039474644882263E-3</v>
      </c>
      <c r="G112" s="64">
        <v>-6.2030524554272937E-3</v>
      </c>
      <c r="H112" s="64">
        <v>1.3614671284695179E-2</v>
      </c>
      <c r="I112" s="64">
        <v>0.24156923616153003</v>
      </c>
      <c r="J112" s="64">
        <v>5.7264510479356323E-2</v>
      </c>
      <c r="K112" s="64">
        <v>1.555572385290338E-2</v>
      </c>
      <c r="L112" s="64">
        <v>9.4706632294878634E-2</v>
      </c>
      <c r="M112" s="64">
        <v>7.6252798704377289E-2</v>
      </c>
      <c r="N112" s="64">
        <v>9.721687169872717E-2</v>
      </c>
      <c r="O112" s="64">
        <v>-2.2291662520151911E-3</v>
      </c>
      <c r="P112" s="64">
        <v>-0.11061080657791711</v>
      </c>
      <c r="Q112" s="64">
        <v>0.11020470705839847</v>
      </c>
      <c r="R112" s="64">
        <v>0.17803776207575583</v>
      </c>
      <c r="S112" s="64">
        <v>0.17803776207575583</v>
      </c>
      <c r="T112" s="64">
        <v>2.6630788398265492E-2</v>
      </c>
      <c r="U112" s="64">
        <v>0.1781997130789148</v>
      </c>
      <c r="V112" s="67"/>
      <c r="W112" s="67">
        <v>2.4889240506329107</v>
      </c>
      <c r="X112" s="67"/>
      <c r="Y112" s="64">
        <v>0.1123908514174683</v>
      </c>
      <c r="Z112" s="67">
        <v>2.2778417502878763</v>
      </c>
      <c r="AA112" s="67"/>
      <c r="AB112" s="64">
        <v>6.5513567612067947E-2</v>
      </c>
      <c r="AC112" s="64">
        <v>0.23417721518987333</v>
      </c>
      <c r="AD112" s="67">
        <v>1.6344969199178645</v>
      </c>
      <c r="AE112" s="67"/>
      <c r="AF112" s="67">
        <v>2.0272727272727273</v>
      </c>
      <c r="AG112" s="67">
        <v>2.0272727272727273</v>
      </c>
      <c r="AH112" s="67"/>
      <c r="AI112" s="64">
        <v>1.1958338069109509E-2</v>
      </c>
      <c r="AJ112" s="64">
        <v>3.0927349717907449E-2</v>
      </c>
      <c r="AK112" s="64">
        <v>1.8818864367666555E-2</v>
      </c>
      <c r="AL112" s="64">
        <v>-7.2397799217461145E-2</v>
      </c>
      <c r="AM112" s="64">
        <v>5.1871560842202458E-2</v>
      </c>
    </row>
    <row r="113" spans="1:39" s="31" customFormat="1" ht="27.75" hidden="1" customHeight="1">
      <c r="A113" s="158" t="s">
        <v>94</v>
      </c>
      <c r="B113" s="68">
        <v>39539</v>
      </c>
      <c r="C113" s="69">
        <v>4.743339094004817E-2</v>
      </c>
      <c r="D113" s="69">
        <v>4.8252681407398024E-2</v>
      </c>
      <c r="E113" s="69">
        <v>4.6624108313775947E-2</v>
      </c>
      <c r="F113" s="69">
        <v>-9.447223597569554E-4</v>
      </c>
      <c r="G113" s="69">
        <v>7.6800445366669301E-3</v>
      </c>
      <c r="H113" s="69">
        <v>2.4961517493505836E-2</v>
      </c>
      <c r="I113" s="69">
        <v>0.23074272776492566</v>
      </c>
      <c r="J113" s="69">
        <v>6.6794119784659101E-2</v>
      </c>
      <c r="K113" s="69">
        <v>2.1292857296206558E-2</v>
      </c>
      <c r="L113" s="69">
        <v>0.10047504594624868</v>
      </c>
      <c r="M113" s="69">
        <v>7.2898155418716026E-2</v>
      </c>
      <c r="N113" s="69">
        <v>9.3663098630113684E-2</v>
      </c>
      <c r="O113" s="69">
        <v>-6.1366320150223475E-3</v>
      </c>
      <c r="P113" s="69">
        <v>-8.2376636455186225E-2</v>
      </c>
      <c r="Q113" s="69">
        <v>0.12027340951360888</v>
      </c>
      <c r="R113" s="69">
        <v>0.16949030053375447</v>
      </c>
      <c r="S113" s="69">
        <v>0.16949030053375447</v>
      </c>
      <c r="T113" s="69">
        <v>3.5052074069114258E-2</v>
      </c>
      <c r="U113" s="69">
        <v>0.17934545210174369</v>
      </c>
      <c r="V113" s="70"/>
      <c r="W113" s="70">
        <v>2.0051746442432079</v>
      </c>
      <c r="X113" s="70"/>
      <c r="Y113" s="69">
        <v>0.12109167379197183</v>
      </c>
      <c r="Z113" s="70">
        <v>1.766537966537967</v>
      </c>
      <c r="AA113" s="70"/>
      <c r="AB113" s="69">
        <v>6.7202384290601547E-2</v>
      </c>
      <c r="AC113" s="69">
        <v>0.2222222222222221</v>
      </c>
      <c r="AD113" s="70">
        <v>1.3407155025553661</v>
      </c>
      <c r="AE113" s="70"/>
      <c r="AF113" s="70">
        <v>1.9279128248114001</v>
      </c>
      <c r="AG113" s="70">
        <v>1.9279128248114001</v>
      </c>
      <c r="AH113" s="70"/>
      <c r="AI113" s="69">
        <v>1.1844781516291647E-2</v>
      </c>
      <c r="AJ113" s="69">
        <v>2.9826552515358706E-2</v>
      </c>
      <c r="AK113" s="69">
        <v>2.4138009336001964E-2</v>
      </c>
      <c r="AL113" s="69">
        <v>-8.5436535117761836E-2</v>
      </c>
      <c r="AM113" s="69">
        <v>5.2849209570938083E-2</v>
      </c>
    </row>
    <row r="114" spans="1:39" s="31" customFormat="1" ht="27.75" hidden="1" customHeight="1">
      <c r="A114" s="159"/>
      <c r="B114" s="68">
        <v>39569</v>
      </c>
      <c r="C114" s="69">
        <v>4.566814228311622E-2</v>
      </c>
      <c r="D114" s="69">
        <v>4.6803629044132933E-2</v>
      </c>
      <c r="E114" s="69">
        <v>4.4338134679962948E-2</v>
      </c>
      <c r="F114" s="69">
        <v>-1.5979226198502561E-3</v>
      </c>
      <c r="G114" s="69">
        <v>-4.7851041937844174E-3</v>
      </c>
      <c r="H114" s="69">
        <v>2.0805943197478305E-2</v>
      </c>
      <c r="I114" s="69">
        <v>0.21975466818516165</v>
      </c>
      <c r="J114" s="69">
        <v>6.300997240674322E-2</v>
      </c>
      <c r="K114" s="69">
        <v>2.2144972045710976E-2</v>
      </c>
      <c r="L114" s="69">
        <v>9.6880601743946082E-2</v>
      </c>
      <c r="M114" s="69">
        <v>7.5185820468839371E-2</v>
      </c>
      <c r="N114" s="69">
        <v>9.8134644452934072E-2</v>
      </c>
      <c r="O114" s="69">
        <v>-1.0809034307728838E-2</v>
      </c>
      <c r="P114" s="69">
        <v>-8.0426910615589819E-2</v>
      </c>
      <c r="Q114" s="69">
        <v>0.13366893337704622</v>
      </c>
      <c r="R114" s="69">
        <v>0.15332830188679236</v>
      </c>
      <c r="S114" s="69">
        <v>0.15332830188679236</v>
      </c>
      <c r="T114" s="69">
        <v>3.318478094379862E-2</v>
      </c>
      <c r="U114" s="69">
        <v>0.17494148016888711</v>
      </c>
      <c r="V114" s="70"/>
      <c r="W114" s="70">
        <v>2.1097852028639612</v>
      </c>
      <c r="X114" s="70"/>
      <c r="Y114" s="69">
        <v>0.10570127218470238</v>
      </c>
      <c r="Z114" s="70">
        <v>1.5307725883893499</v>
      </c>
      <c r="AA114" s="70"/>
      <c r="AB114" s="69">
        <v>6.5341991616918449E-2</v>
      </c>
      <c r="AC114" s="69">
        <v>0.22818791946308736</v>
      </c>
      <c r="AD114" s="70">
        <v>1.1079881656804731</v>
      </c>
      <c r="AE114" s="70"/>
      <c r="AF114" s="70">
        <v>1.6662162162162164</v>
      </c>
      <c r="AG114" s="70">
        <v>1.6662162162162164</v>
      </c>
      <c r="AH114" s="70"/>
      <c r="AI114" s="69">
        <v>7.274332154015184E-3</v>
      </c>
      <c r="AJ114" s="69">
        <v>2.6515771049425929E-2</v>
      </c>
      <c r="AK114" s="69">
        <v>1.6032901964978308E-2</v>
      </c>
      <c r="AL114" s="69">
        <v>-8.6098907884754383E-2</v>
      </c>
      <c r="AM114" s="69">
        <v>5.1279466753373582E-2</v>
      </c>
    </row>
    <row r="115" spans="1:39" s="31" customFormat="1" ht="27.75" hidden="1" customHeight="1">
      <c r="A115" s="159"/>
      <c r="B115" s="68">
        <v>39600</v>
      </c>
      <c r="C115" s="69">
        <v>4.4036625737218449E-2</v>
      </c>
      <c r="D115" s="69">
        <v>4.474447649709612E-2</v>
      </c>
      <c r="E115" s="69">
        <v>4.2065879526187233E-2</v>
      </c>
      <c r="F115" s="69">
        <v>-3.3982335620004189E-3</v>
      </c>
      <c r="G115" s="69">
        <v>-7.9670363869521754E-4</v>
      </c>
      <c r="H115" s="69">
        <v>1.8015396834134112E-2</v>
      </c>
      <c r="I115" s="69">
        <v>0.20661005278861611</v>
      </c>
      <c r="J115" s="69">
        <v>6.171391282055283E-2</v>
      </c>
      <c r="K115" s="69">
        <v>1.8033377659854688E-2</v>
      </c>
      <c r="L115" s="69">
        <v>9.3074714400479541E-2</v>
      </c>
      <c r="M115" s="69">
        <v>7.789576591154268E-2</v>
      </c>
      <c r="N115" s="69">
        <v>0.10003700868863086</v>
      </c>
      <c r="O115" s="69">
        <v>-5.0350222024040381E-3</v>
      </c>
      <c r="P115" s="69">
        <v>-8.123138033763655E-2</v>
      </c>
      <c r="Q115" s="69">
        <v>0.1374896923786495</v>
      </c>
      <c r="R115" s="69">
        <v>0.13303745292437252</v>
      </c>
      <c r="S115" s="69">
        <v>0.13303745292437252</v>
      </c>
      <c r="T115" s="69">
        <v>3.0982410054257725E-2</v>
      </c>
      <c r="U115" s="69">
        <v>0.17057196914568484</v>
      </c>
      <c r="V115" s="70"/>
      <c r="W115" s="70">
        <v>1.8129423660262889</v>
      </c>
      <c r="X115" s="70"/>
      <c r="Y115" s="69">
        <v>0.10424110610532855</v>
      </c>
      <c r="Z115" s="70">
        <v>1.2956791866704318</v>
      </c>
      <c r="AA115" s="70"/>
      <c r="AB115" s="69">
        <v>6.4341551413108933E-2</v>
      </c>
      <c r="AC115" s="69">
        <v>0.18452380952380953</v>
      </c>
      <c r="AD115" s="70">
        <v>0.89244558258642748</v>
      </c>
      <c r="AE115" s="70"/>
      <c r="AF115" s="70">
        <v>1.6766070245195497</v>
      </c>
      <c r="AG115" s="70">
        <v>1.6766070245195497</v>
      </c>
      <c r="AH115" s="70"/>
      <c r="AI115" s="69">
        <v>9.5236834377210311E-3</v>
      </c>
      <c r="AJ115" s="69">
        <v>2.6184787421958955E-2</v>
      </c>
      <c r="AK115" s="69">
        <v>2.2201833668443083E-2</v>
      </c>
      <c r="AL115" s="69">
        <v>-8.5973051763367336E-2</v>
      </c>
      <c r="AM115" s="69">
        <v>5.4660334704897062E-2</v>
      </c>
    </row>
    <row r="116" spans="1:39" s="31" customFormat="1" ht="27.75" hidden="1" customHeight="1">
      <c r="A116" s="159"/>
      <c r="B116" s="68">
        <v>39630</v>
      </c>
      <c r="C116" s="69">
        <v>4.7032056064604477E-2</v>
      </c>
      <c r="D116" s="69">
        <v>4.8260144234804958E-2</v>
      </c>
      <c r="E116" s="69">
        <v>4.6495538431064798E-2</v>
      </c>
      <c r="F116" s="69">
        <v>2.1193219462534163E-3</v>
      </c>
      <c r="G116" s="69">
        <v>1.0959830654959424E-2</v>
      </c>
      <c r="H116" s="69">
        <v>2.4318511557682276E-2</v>
      </c>
      <c r="I116" s="69">
        <v>0.20017058717902669</v>
      </c>
      <c r="J116" s="69">
        <v>6.5450206222996243E-2</v>
      </c>
      <c r="K116" s="69">
        <v>2.2189386476724415E-2</v>
      </c>
      <c r="L116" s="69">
        <v>9.569296748688072E-2</v>
      </c>
      <c r="M116" s="69">
        <v>7.3820550749124303E-2</v>
      </c>
      <c r="N116" s="69">
        <v>9.5925261882231938E-2</v>
      </c>
      <c r="O116" s="69">
        <v>-1.1062650918143735E-2</v>
      </c>
      <c r="P116" s="69">
        <v>-8.0985915492957861E-2</v>
      </c>
      <c r="Q116" s="69">
        <v>0.12743227775658128</v>
      </c>
      <c r="R116" s="69">
        <v>0.16493074409374997</v>
      </c>
      <c r="S116" s="69">
        <v>0.16493074409374997</v>
      </c>
      <c r="T116" s="69">
        <v>3.4103330058095516E-2</v>
      </c>
      <c r="U116" s="69">
        <v>0.16210247583741588</v>
      </c>
      <c r="V116" s="70"/>
      <c r="W116" s="70">
        <v>1.6273408239700373</v>
      </c>
      <c r="X116" s="70"/>
      <c r="Y116" s="69">
        <v>0.10723783985757307</v>
      </c>
      <c r="Z116" s="70">
        <v>1.1418655832063656</v>
      </c>
      <c r="AA116" s="70"/>
      <c r="AB116" s="69">
        <v>5.6046804877857737E-2</v>
      </c>
      <c r="AC116" s="69">
        <v>0.22839506172839497</v>
      </c>
      <c r="AD116" s="70">
        <v>0.9218158890290038</v>
      </c>
      <c r="AE116" s="70"/>
      <c r="AF116" s="70">
        <v>1.4227373068432665</v>
      </c>
      <c r="AG116" s="70">
        <v>1.4227373068432665</v>
      </c>
      <c r="AH116" s="70"/>
      <c r="AI116" s="69">
        <v>9.8478531462615759E-3</v>
      </c>
      <c r="AJ116" s="69">
        <v>2.5097945287505752E-2</v>
      </c>
      <c r="AK116" s="69">
        <v>2.4476947266648619E-2</v>
      </c>
      <c r="AL116" s="69">
        <v>-8.6723768736616802E-2</v>
      </c>
      <c r="AM116" s="69">
        <v>4.9315072986176434E-2</v>
      </c>
    </row>
    <row r="117" spans="1:39" s="31" customFormat="1" ht="27.75" hidden="1" customHeight="1">
      <c r="A117" s="159"/>
      <c r="B117" s="68">
        <v>39661</v>
      </c>
      <c r="C117" s="69">
        <v>4.254468837601455E-2</v>
      </c>
      <c r="D117" s="69">
        <v>4.3198568973062512E-2</v>
      </c>
      <c r="E117" s="69">
        <v>4.1070375240088719E-2</v>
      </c>
      <c r="F117" s="69">
        <v>-4.3923710766013979E-4</v>
      </c>
      <c r="G117" s="69">
        <v>-4.5449395057219899E-3</v>
      </c>
      <c r="H117" s="69">
        <v>1.6420743570416674E-2</v>
      </c>
      <c r="I117" s="69">
        <v>0.17279851241864774</v>
      </c>
      <c r="J117" s="69">
        <v>5.9275125746220958E-2</v>
      </c>
      <c r="K117" s="69">
        <v>1.481020456118709E-2</v>
      </c>
      <c r="L117" s="69">
        <v>9.0336518629089424E-2</v>
      </c>
      <c r="M117" s="69">
        <v>6.5448708295552604E-2</v>
      </c>
      <c r="N117" s="69">
        <v>8.6030738548229069E-2</v>
      </c>
      <c r="O117" s="69">
        <v>-1.9086571233810523E-2</v>
      </c>
      <c r="P117" s="69">
        <v>-5.4339327599687293E-2</v>
      </c>
      <c r="Q117" s="69">
        <v>0.13363809235093882</v>
      </c>
      <c r="R117" s="69">
        <v>0.15216458658346332</v>
      </c>
      <c r="S117" s="69">
        <v>0.15216458658346332</v>
      </c>
      <c r="T117" s="69">
        <v>2.8880885368882891E-2</v>
      </c>
      <c r="U117" s="69">
        <v>0.16429572492860833</v>
      </c>
      <c r="V117" s="70"/>
      <c r="W117" s="70">
        <v>1.5278745644599301</v>
      </c>
      <c r="X117" s="70"/>
      <c r="Y117" s="69">
        <v>9.7880774508309232E-2</v>
      </c>
      <c r="Z117" s="70">
        <v>1.0576877423439108</v>
      </c>
      <c r="AA117" s="70"/>
      <c r="AB117" s="69">
        <v>6.281199638378987E-2</v>
      </c>
      <c r="AC117" s="69">
        <v>0.14201183431952669</v>
      </c>
      <c r="AD117" s="70">
        <v>0.9547677261613694</v>
      </c>
      <c r="AE117" s="70"/>
      <c r="AF117" s="70">
        <v>1.4538784067085957</v>
      </c>
      <c r="AG117" s="70">
        <v>1.4538784067085957</v>
      </c>
      <c r="AH117" s="70"/>
      <c r="AI117" s="69">
        <v>9.0161700308701853E-3</v>
      </c>
      <c r="AJ117" s="69">
        <v>2.5290664573445643E-2</v>
      </c>
      <c r="AK117" s="69">
        <v>2.1188320836909691E-2</v>
      </c>
      <c r="AL117" s="69">
        <v>-8.5087270146692928E-2</v>
      </c>
      <c r="AM117" s="69">
        <v>4.8691338477106827E-2</v>
      </c>
    </row>
    <row r="118" spans="1:39" s="31" customFormat="1" ht="27.75" hidden="1" customHeight="1">
      <c r="A118" s="159"/>
      <c r="B118" s="68">
        <v>39692</v>
      </c>
      <c r="C118" s="69">
        <v>5.0044677002371474E-2</v>
      </c>
      <c r="D118" s="69">
        <v>5.1643619396351204E-2</v>
      </c>
      <c r="E118" s="69">
        <v>5.0678091002141601E-2</v>
      </c>
      <c r="F118" s="69">
        <v>1.1156503165627329E-2</v>
      </c>
      <c r="G118" s="69">
        <v>6.124212238259874E-3</v>
      </c>
      <c r="H118" s="69">
        <v>2.7612865409063936E-2</v>
      </c>
      <c r="I118" s="69">
        <v>0.19781673833939784</v>
      </c>
      <c r="J118" s="69">
        <v>6.8284322181912493E-2</v>
      </c>
      <c r="K118" s="69">
        <v>2.4952538228107946E-2</v>
      </c>
      <c r="L118" s="69">
        <v>9.6037818989149315E-2</v>
      </c>
      <c r="M118" s="69">
        <v>7.1165828882605586E-2</v>
      </c>
      <c r="N118" s="69">
        <v>8.909314319897832E-2</v>
      </c>
      <c r="O118" s="69">
        <v>1.4680971202711834E-3</v>
      </c>
      <c r="P118" s="69">
        <v>-7.4294795391338875E-2</v>
      </c>
      <c r="Q118" s="69">
        <v>0.14883604973666986</v>
      </c>
      <c r="R118" s="69">
        <v>0.1443323773410583</v>
      </c>
      <c r="S118" s="69">
        <v>0.1443323773410583</v>
      </c>
      <c r="T118" s="69">
        <v>3.5689119922046375E-2</v>
      </c>
      <c r="U118" s="69">
        <v>0.16216932178827248</v>
      </c>
      <c r="V118" s="70"/>
      <c r="W118" s="70">
        <v>1.3913379737045632</v>
      </c>
      <c r="X118" s="70"/>
      <c r="Y118" s="69">
        <v>0.10227003255222367</v>
      </c>
      <c r="Z118" s="70">
        <v>1.0116544958324116</v>
      </c>
      <c r="AA118" s="70"/>
      <c r="AB118" s="69">
        <v>5.7240738862052831E-2</v>
      </c>
      <c r="AC118" s="69">
        <v>0.23863636363636331</v>
      </c>
      <c r="AD118" s="70">
        <v>0.89366515837104066</v>
      </c>
      <c r="AE118" s="70"/>
      <c r="AF118" s="70">
        <v>1.3435848149927923</v>
      </c>
      <c r="AG118" s="70">
        <v>1.3435848149927923</v>
      </c>
      <c r="AH118" s="70"/>
      <c r="AI118" s="69">
        <v>9.927261797415099E-3</v>
      </c>
      <c r="AJ118" s="69">
        <v>2.4356735471824154E-2</v>
      </c>
      <c r="AK118" s="69">
        <v>2.3870990787375757E-2</v>
      </c>
      <c r="AL118" s="69">
        <v>-8.3033570425406489E-2</v>
      </c>
      <c r="AM118" s="69">
        <v>5.2226248822618615E-2</v>
      </c>
    </row>
    <row r="119" spans="1:39" s="31" customFormat="1" ht="27.75" hidden="1" customHeight="1">
      <c r="A119" s="159"/>
      <c r="B119" s="72" t="s">
        <v>95</v>
      </c>
      <c r="C119" s="73">
        <v>5.0044677002371481E-2</v>
      </c>
      <c r="D119" s="73">
        <v>4.5340693272211859E-2</v>
      </c>
      <c r="E119" s="73">
        <v>2.5279593196798927E-2</v>
      </c>
      <c r="F119" s="73">
        <v>1.6312259300341166E-3</v>
      </c>
      <c r="G119" s="73">
        <v>5.7432498047950329E-5</v>
      </c>
      <c r="H119" s="73">
        <v>8.3074559417076579E-4</v>
      </c>
      <c r="I119" s="73">
        <v>1.0688164055811516E-3</v>
      </c>
      <c r="J119" s="73">
        <v>9.4800559692800636E-3</v>
      </c>
      <c r="K119" s="73">
        <v>1.407930284096647E-3</v>
      </c>
      <c r="L119" s="73">
        <v>1.0803386515588232E-2</v>
      </c>
      <c r="M119" s="73">
        <v>2.5911350675326384E-3</v>
      </c>
      <c r="N119" s="73">
        <v>2.626404817371213E-3</v>
      </c>
      <c r="O119" s="73">
        <v>9.2940557007060201E-6</v>
      </c>
      <c r="P119" s="73">
        <v>-4.4563805539280984E-5</v>
      </c>
      <c r="Q119" s="73">
        <v>5.1217396184504134E-3</v>
      </c>
      <c r="R119" s="73">
        <v>1.7869609403010629E-3</v>
      </c>
      <c r="S119" s="73">
        <v>1.7869609403010629E-3</v>
      </c>
      <c r="T119" s="73">
        <v>1.0561264449128778E-2</v>
      </c>
      <c r="U119" s="73">
        <v>3.720124526047842E-3</v>
      </c>
      <c r="V119" s="73"/>
      <c r="W119" s="73">
        <v>2.1435905391755769E-4</v>
      </c>
      <c r="X119" s="73"/>
      <c r="Y119" s="73">
        <v>5.6526923389932935E-4</v>
      </c>
      <c r="Z119" s="73">
        <v>1.6342047940407472E-3</v>
      </c>
      <c r="AA119" s="73"/>
      <c r="AB119" s="73">
        <v>8.7399869954713351E-4</v>
      </c>
      <c r="AC119" s="73">
        <v>5.0044915311492006E-6</v>
      </c>
      <c r="AD119" s="73">
        <v>9.4132102609711241E-5</v>
      </c>
      <c r="AE119" s="73"/>
      <c r="AF119" s="73">
        <v>3.3315615050221863E-4</v>
      </c>
      <c r="AG119" s="73">
        <v>3.3315615050221863E-4</v>
      </c>
      <c r="AH119" s="73"/>
      <c r="AI119" s="73">
        <v>9.838592041118881E-4</v>
      </c>
      <c r="AJ119" s="73">
        <v>1.1998864218731541E-3</v>
      </c>
      <c r="AK119" s="73">
        <v>8.7590517251137634E-4</v>
      </c>
      <c r="AL119" s="73">
        <v>-1.0919323902726489E-3</v>
      </c>
      <c r="AM119" s="73">
        <v>3.898022284524176E-3</v>
      </c>
    </row>
    <row r="120" spans="1:39" s="31" customFormat="1" ht="27.75" hidden="1" customHeight="1">
      <c r="A120" s="159"/>
      <c r="B120" s="49">
        <v>39722</v>
      </c>
      <c r="C120" s="64" t="s">
        <v>96</v>
      </c>
      <c r="D120" s="64" t="s">
        <v>96</v>
      </c>
      <c r="E120" s="64" t="s">
        <v>96</v>
      </c>
      <c r="F120" s="64" t="s">
        <v>96</v>
      </c>
      <c r="G120" s="64" t="s">
        <v>96</v>
      </c>
      <c r="H120" s="64" t="s">
        <v>96</v>
      </c>
      <c r="I120" s="64" t="s">
        <v>96</v>
      </c>
      <c r="J120" s="64" t="s">
        <v>96</v>
      </c>
      <c r="K120" s="64" t="s">
        <v>96</v>
      </c>
      <c r="L120" s="64" t="s">
        <v>96</v>
      </c>
      <c r="M120" s="64" t="s">
        <v>96</v>
      </c>
      <c r="N120" s="64" t="s">
        <v>96</v>
      </c>
      <c r="O120" s="64" t="s">
        <v>96</v>
      </c>
      <c r="P120" s="64" t="s">
        <v>96</v>
      </c>
      <c r="Q120" s="64" t="s">
        <v>96</v>
      </c>
      <c r="R120" s="64" t="s">
        <v>96</v>
      </c>
      <c r="S120" s="64" t="s">
        <v>96</v>
      </c>
      <c r="T120" s="64" t="s">
        <v>96</v>
      </c>
      <c r="U120" s="64" t="s">
        <v>96</v>
      </c>
      <c r="V120" s="64"/>
      <c r="W120" s="64" t="s">
        <v>96</v>
      </c>
      <c r="X120" s="64"/>
      <c r="Y120" s="64" t="s">
        <v>96</v>
      </c>
      <c r="Z120" s="64" t="s">
        <v>96</v>
      </c>
      <c r="AA120" s="64"/>
      <c r="AB120" s="64" t="s">
        <v>96</v>
      </c>
      <c r="AC120" s="64" t="s">
        <v>96</v>
      </c>
      <c r="AD120" s="64" t="s">
        <v>96</v>
      </c>
      <c r="AE120" s="64"/>
      <c r="AF120" s="64" t="s">
        <v>96</v>
      </c>
      <c r="AG120" s="64" t="s">
        <v>96</v>
      </c>
      <c r="AH120" s="64"/>
      <c r="AI120" s="64" t="s">
        <v>96</v>
      </c>
      <c r="AJ120" s="64" t="s">
        <v>96</v>
      </c>
      <c r="AK120" s="64" t="s">
        <v>96</v>
      </c>
      <c r="AL120" s="64" t="s">
        <v>96</v>
      </c>
      <c r="AM120" s="64" t="s">
        <v>96</v>
      </c>
    </row>
    <row r="121" spans="1:39" s="31" customFormat="1" ht="27.75" hidden="1" customHeight="1">
      <c r="A121" s="159"/>
      <c r="B121" s="49">
        <v>39753</v>
      </c>
      <c r="C121" s="64" t="s">
        <v>96</v>
      </c>
      <c r="D121" s="64" t="s">
        <v>96</v>
      </c>
      <c r="E121" s="64" t="s">
        <v>96</v>
      </c>
      <c r="F121" s="64" t="s">
        <v>96</v>
      </c>
      <c r="G121" s="64" t="s">
        <v>96</v>
      </c>
      <c r="H121" s="64" t="s">
        <v>96</v>
      </c>
      <c r="I121" s="64" t="s">
        <v>96</v>
      </c>
      <c r="J121" s="64" t="s">
        <v>96</v>
      </c>
      <c r="K121" s="64" t="s">
        <v>96</v>
      </c>
      <c r="L121" s="64" t="s">
        <v>96</v>
      </c>
      <c r="M121" s="64" t="s">
        <v>96</v>
      </c>
      <c r="N121" s="64" t="s">
        <v>96</v>
      </c>
      <c r="O121" s="64" t="s">
        <v>96</v>
      </c>
      <c r="P121" s="64" t="s">
        <v>96</v>
      </c>
      <c r="Q121" s="64" t="s">
        <v>96</v>
      </c>
      <c r="R121" s="64" t="s">
        <v>96</v>
      </c>
      <c r="S121" s="64" t="s">
        <v>96</v>
      </c>
      <c r="T121" s="64" t="s">
        <v>96</v>
      </c>
      <c r="U121" s="64" t="s">
        <v>96</v>
      </c>
      <c r="V121" s="64"/>
      <c r="W121" s="64" t="s">
        <v>96</v>
      </c>
      <c r="X121" s="64"/>
      <c r="Y121" s="64" t="s">
        <v>96</v>
      </c>
      <c r="Z121" s="64" t="s">
        <v>96</v>
      </c>
      <c r="AA121" s="64"/>
      <c r="AB121" s="64" t="s">
        <v>96</v>
      </c>
      <c r="AC121" s="64" t="s">
        <v>96</v>
      </c>
      <c r="AD121" s="64" t="s">
        <v>96</v>
      </c>
      <c r="AE121" s="64"/>
      <c r="AF121" s="64" t="s">
        <v>96</v>
      </c>
      <c r="AG121" s="64" t="s">
        <v>96</v>
      </c>
      <c r="AH121" s="64"/>
      <c r="AI121" s="64" t="s">
        <v>96</v>
      </c>
      <c r="AJ121" s="64" t="s">
        <v>96</v>
      </c>
      <c r="AK121" s="64" t="s">
        <v>96</v>
      </c>
      <c r="AL121" s="64" t="s">
        <v>96</v>
      </c>
      <c r="AM121" s="64" t="s">
        <v>96</v>
      </c>
    </row>
    <row r="122" spans="1:39" s="31" customFormat="1" ht="27.75" hidden="1" customHeight="1">
      <c r="A122" s="159"/>
      <c r="B122" s="49">
        <v>39783</v>
      </c>
      <c r="C122" s="64" t="s">
        <v>96</v>
      </c>
      <c r="D122" s="64" t="s">
        <v>96</v>
      </c>
      <c r="E122" s="64" t="s">
        <v>96</v>
      </c>
      <c r="F122" s="64" t="s">
        <v>96</v>
      </c>
      <c r="G122" s="64" t="s">
        <v>96</v>
      </c>
      <c r="H122" s="64" t="s">
        <v>96</v>
      </c>
      <c r="I122" s="64" t="s">
        <v>96</v>
      </c>
      <c r="J122" s="64" t="s">
        <v>96</v>
      </c>
      <c r="K122" s="64" t="s">
        <v>96</v>
      </c>
      <c r="L122" s="64" t="s">
        <v>96</v>
      </c>
      <c r="M122" s="64" t="s">
        <v>96</v>
      </c>
      <c r="N122" s="64" t="s">
        <v>96</v>
      </c>
      <c r="O122" s="64" t="s">
        <v>96</v>
      </c>
      <c r="P122" s="64" t="s">
        <v>96</v>
      </c>
      <c r="Q122" s="64" t="s">
        <v>96</v>
      </c>
      <c r="R122" s="64" t="s">
        <v>96</v>
      </c>
      <c r="S122" s="64" t="s">
        <v>96</v>
      </c>
      <c r="T122" s="64" t="s">
        <v>96</v>
      </c>
      <c r="U122" s="64" t="s">
        <v>96</v>
      </c>
      <c r="V122" s="64"/>
      <c r="W122" s="64" t="s">
        <v>96</v>
      </c>
      <c r="X122" s="64"/>
      <c r="Y122" s="64" t="s">
        <v>96</v>
      </c>
      <c r="Z122" s="64" t="s">
        <v>96</v>
      </c>
      <c r="AA122" s="64"/>
      <c r="AB122" s="64" t="s">
        <v>96</v>
      </c>
      <c r="AC122" s="64" t="s">
        <v>96</v>
      </c>
      <c r="AD122" s="64" t="s">
        <v>96</v>
      </c>
      <c r="AE122" s="64"/>
      <c r="AF122" s="64" t="s">
        <v>96</v>
      </c>
      <c r="AG122" s="64" t="s">
        <v>96</v>
      </c>
      <c r="AH122" s="64"/>
      <c r="AI122" s="64" t="s">
        <v>96</v>
      </c>
      <c r="AJ122" s="64" t="s">
        <v>96</v>
      </c>
      <c r="AK122" s="64" t="s">
        <v>96</v>
      </c>
      <c r="AL122" s="64" t="s">
        <v>96</v>
      </c>
      <c r="AM122" s="64" t="s">
        <v>96</v>
      </c>
    </row>
    <row r="123" spans="1:39" s="31" customFormat="1" ht="27.75" hidden="1" customHeight="1">
      <c r="A123" s="159"/>
      <c r="B123" s="49">
        <v>39814</v>
      </c>
      <c r="C123" s="64" t="s">
        <v>96</v>
      </c>
      <c r="D123" s="64" t="s">
        <v>96</v>
      </c>
      <c r="E123" s="64" t="s">
        <v>96</v>
      </c>
      <c r="F123" s="64" t="s">
        <v>96</v>
      </c>
      <c r="G123" s="64" t="s">
        <v>96</v>
      </c>
      <c r="H123" s="64" t="s">
        <v>96</v>
      </c>
      <c r="I123" s="64" t="s">
        <v>96</v>
      </c>
      <c r="J123" s="64" t="s">
        <v>96</v>
      </c>
      <c r="K123" s="64" t="s">
        <v>96</v>
      </c>
      <c r="L123" s="64" t="s">
        <v>96</v>
      </c>
      <c r="M123" s="64" t="s">
        <v>96</v>
      </c>
      <c r="N123" s="64" t="s">
        <v>96</v>
      </c>
      <c r="O123" s="64" t="s">
        <v>96</v>
      </c>
      <c r="P123" s="64" t="s">
        <v>96</v>
      </c>
      <c r="Q123" s="64" t="s">
        <v>96</v>
      </c>
      <c r="R123" s="64" t="s">
        <v>96</v>
      </c>
      <c r="S123" s="64" t="s">
        <v>96</v>
      </c>
      <c r="T123" s="64" t="s">
        <v>96</v>
      </c>
      <c r="U123" s="64" t="s">
        <v>96</v>
      </c>
      <c r="V123" s="64"/>
      <c r="W123" s="64" t="s">
        <v>96</v>
      </c>
      <c r="X123" s="64"/>
      <c r="Y123" s="64" t="s">
        <v>96</v>
      </c>
      <c r="Z123" s="64" t="s">
        <v>96</v>
      </c>
      <c r="AA123" s="64"/>
      <c r="AB123" s="64" t="s">
        <v>96</v>
      </c>
      <c r="AC123" s="64" t="s">
        <v>96</v>
      </c>
      <c r="AD123" s="64" t="s">
        <v>96</v>
      </c>
      <c r="AE123" s="64"/>
      <c r="AF123" s="64" t="s">
        <v>96</v>
      </c>
      <c r="AG123" s="64" t="s">
        <v>96</v>
      </c>
      <c r="AH123" s="64"/>
      <c r="AI123" s="64" t="s">
        <v>96</v>
      </c>
      <c r="AJ123" s="64" t="s">
        <v>96</v>
      </c>
      <c r="AK123" s="64" t="s">
        <v>96</v>
      </c>
      <c r="AL123" s="64" t="s">
        <v>96</v>
      </c>
      <c r="AM123" s="64" t="s">
        <v>96</v>
      </c>
    </row>
    <row r="124" spans="1:39" s="31" customFormat="1" ht="27.75" hidden="1" customHeight="1">
      <c r="A124" s="159"/>
      <c r="B124" s="49">
        <v>39845</v>
      </c>
      <c r="C124" s="64" t="s">
        <v>96</v>
      </c>
      <c r="D124" s="64" t="s">
        <v>96</v>
      </c>
      <c r="E124" s="64" t="s">
        <v>96</v>
      </c>
      <c r="F124" s="64" t="s">
        <v>96</v>
      </c>
      <c r="G124" s="64" t="s">
        <v>96</v>
      </c>
      <c r="H124" s="64" t="s">
        <v>96</v>
      </c>
      <c r="I124" s="64" t="s">
        <v>96</v>
      </c>
      <c r="J124" s="64" t="s">
        <v>96</v>
      </c>
      <c r="K124" s="64" t="s">
        <v>96</v>
      </c>
      <c r="L124" s="64" t="s">
        <v>96</v>
      </c>
      <c r="M124" s="64" t="s">
        <v>96</v>
      </c>
      <c r="N124" s="64" t="s">
        <v>96</v>
      </c>
      <c r="O124" s="64" t="s">
        <v>96</v>
      </c>
      <c r="P124" s="64" t="s">
        <v>96</v>
      </c>
      <c r="Q124" s="64" t="s">
        <v>96</v>
      </c>
      <c r="R124" s="64" t="s">
        <v>96</v>
      </c>
      <c r="S124" s="64" t="s">
        <v>96</v>
      </c>
      <c r="T124" s="64" t="s">
        <v>96</v>
      </c>
      <c r="U124" s="64" t="s">
        <v>96</v>
      </c>
      <c r="V124" s="64"/>
      <c r="W124" s="64" t="s">
        <v>96</v>
      </c>
      <c r="X124" s="64"/>
      <c r="Y124" s="64" t="s">
        <v>96</v>
      </c>
      <c r="Z124" s="64" t="s">
        <v>96</v>
      </c>
      <c r="AA124" s="64"/>
      <c r="AB124" s="64" t="s">
        <v>96</v>
      </c>
      <c r="AC124" s="64" t="s">
        <v>96</v>
      </c>
      <c r="AD124" s="64" t="s">
        <v>96</v>
      </c>
      <c r="AE124" s="64"/>
      <c r="AF124" s="64" t="s">
        <v>96</v>
      </c>
      <c r="AG124" s="64" t="s">
        <v>96</v>
      </c>
      <c r="AH124" s="64"/>
      <c r="AI124" s="64" t="s">
        <v>96</v>
      </c>
      <c r="AJ124" s="64" t="s">
        <v>96</v>
      </c>
      <c r="AK124" s="64" t="s">
        <v>96</v>
      </c>
      <c r="AL124" s="64" t="s">
        <v>96</v>
      </c>
      <c r="AM124" s="64" t="s">
        <v>96</v>
      </c>
    </row>
    <row r="125" spans="1:39" s="31" customFormat="1" ht="27.75" hidden="1" customHeight="1">
      <c r="A125" s="159"/>
      <c r="B125" s="49">
        <v>39873</v>
      </c>
      <c r="C125" s="64" t="s">
        <v>96</v>
      </c>
      <c r="D125" s="64" t="s">
        <v>96</v>
      </c>
      <c r="E125" s="64" t="s">
        <v>96</v>
      </c>
      <c r="F125" s="64" t="s">
        <v>96</v>
      </c>
      <c r="G125" s="64" t="s">
        <v>96</v>
      </c>
      <c r="H125" s="64" t="s">
        <v>96</v>
      </c>
      <c r="I125" s="64" t="s">
        <v>96</v>
      </c>
      <c r="J125" s="64" t="s">
        <v>96</v>
      </c>
      <c r="K125" s="64" t="s">
        <v>96</v>
      </c>
      <c r="L125" s="64" t="s">
        <v>96</v>
      </c>
      <c r="M125" s="64" t="s">
        <v>96</v>
      </c>
      <c r="N125" s="64" t="s">
        <v>96</v>
      </c>
      <c r="O125" s="64" t="s">
        <v>96</v>
      </c>
      <c r="P125" s="64" t="s">
        <v>96</v>
      </c>
      <c r="Q125" s="64" t="s">
        <v>96</v>
      </c>
      <c r="R125" s="64" t="s">
        <v>96</v>
      </c>
      <c r="S125" s="64" t="s">
        <v>96</v>
      </c>
      <c r="T125" s="64" t="s">
        <v>96</v>
      </c>
      <c r="U125" s="64" t="s">
        <v>96</v>
      </c>
      <c r="V125" s="64"/>
      <c r="W125" s="64" t="s">
        <v>96</v>
      </c>
      <c r="X125" s="64"/>
      <c r="Y125" s="64" t="s">
        <v>96</v>
      </c>
      <c r="Z125" s="64" t="s">
        <v>96</v>
      </c>
      <c r="AA125" s="64"/>
      <c r="AB125" s="64" t="s">
        <v>96</v>
      </c>
      <c r="AC125" s="64" t="s">
        <v>96</v>
      </c>
      <c r="AD125" s="64" t="s">
        <v>96</v>
      </c>
      <c r="AE125" s="64"/>
      <c r="AF125" s="64" t="s">
        <v>96</v>
      </c>
      <c r="AG125" s="64" t="s">
        <v>96</v>
      </c>
      <c r="AH125" s="64"/>
      <c r="AI125" s="64" t="s">
        <v>96</v>
      </c>
      <c r="AJ125" s="64" t="s">
        <v>96</v>
      </c>
      <c r="AK125" s="64" t="s">
        <v>96</v>
      </c>
      <c r="AL125" s="64" t="s">
        <v>96</v>
      </c>
      <c r="AM125" s="64" t="s">
        <v>96</v>
      </c>
    </row>
    <row r="126" spans="1:39" s="31" customFormat="1" ht="12.75" customHeight="1">
      <c r="A126" s="32"/>
      <c r="B126" s="33"/>
      <c r="C126" s="76"/>
      <c r="D126" s="76"/>
      <c r="E126" s="77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84"/>
      <c r="R126" s="84"/>
      <c r="S126" s="84"/>
      <c r="T126" s="84"/>
      <c r="AM126" s="79"/>
    </row>
    <row r="127" spans="1:39" s="80" customFormat="1" ht="24.95" customHeight="1">
      <c r="B127" s="81"/>
      <c r="C127" s="80" t="s">
        <v>97</v>
      </c>
      <c r="R127" s="84"/>
      <c r="S127" s="84"/>
      <c r="T127" s="84"/>
      <c r="AM127" s="83"/>
    </row>
    <row r="128" spans="1:39" s="80" customFormat="1" ht="24.95" customHeight="1">
      <c r="B128" s="81"/>
      <c r="C128" s="80" t="s">
        <v>180</v>
      </c>
      <c r="R128" s="84"/>
      <c r="S128" s="84"/>
      <c r="T128" s="84"/>
      <c r="AM128" s="83"/>
    </row>
    <row r="129" spans="1:39" s="80" customFormat="1" ht="24.95" customHeight="1">
      <c r="B129" s="81"/>
      <c r="C129" s="80" t="s">
        <v>181</v>
      </c>
      <c r="R129" s="84"/>
      <c r="S129" s="84"/>
      <c r="T129" s="84"/>
      <c r="AM129" s="83"/>
    </row>
    <row r="130" spans="1:39" s="252" customFormat="1" ht="25.5" customHeight="1">
      <c r="A130" s="250"/>
      <c r="B130" s="250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249"/>
      <c r="P130" s="249"/>
      <c r="Q130" s="249"/>
      <c r="R130" s="249"/>
      <c r="S130" s="249"/>
      <c r="T130" s="249"/>
      <c r="U130" s="249"/>
      <c r="V130" s="249"/>
      <c r="W130" s="249"/>
      <c r="X130" s="249"/>
      <c r="Y130" s="249"/>
      <c r="Z130" s="249"/>
      <c r="AA130" s="249"/>
      <c r="AB130" s="249"/>
      <c r="AC130" s="249"/>
      <c r="AD130" s="249"/>
      <c r="AE130" s="249"/>
      <c r="AF130" s="249"/>
      <c r="AG130" s="249"/>
      <c r="AH130" s="249"/>
      <c r="AI130" s="249"/>
      <c r="AJ130" s="249"/>
      <c r="AK130" s="249"/>
      <c r="AL130" s="249"/>
      <c r="AM130" s="251"/>
    </row>
    <row r="131" spans="1:39">
      <c r="AM131" s="78"/>
    </row>
    <row r="132" spans="1:39">
      <c r="AM132" s="78"/>
    </row>
    <row r="133" spans="1:39">
      <c r="AM133" s="78"/>
    </row>
    <row r="134" spans="1:39">
      <c r="AM134" s="78"/>
    </row>
    <row r="135" spans="1:39">
      <c r="AM135" s="78"/>
    </row>
    <row r="136" spans="1:39">
      <c r="AM136" s="78"/>
    </row>
    <row r="137" spans="1:39">
      <c r="AM137" s="78"/>
    </row>
  </sheetData>
  <mergeCells count="84">
    <mergeCell ref="D2:T2"/>
    <mergeCell ref="U2:AF2"/>
    <mergeCell ref="AI2:AL2"/>
    <mergeCell ref="A3:B5"/>
    <mergeCell ref="C3:C5"/>
    <mergeCell ref="D3:D5"/>
    <mergeCell ref="E3:L3"/>
    <mergeCell ref="M3:P3"/>
    <mergeCell ref="Q3:S3"/>
    <mergeCell ref="U3:U5"/>
    <mergeCell ref="R4:R5"/>
    <mergeCell ref="AI3:AI5"/>
    <mergeCell ref="AE4:AE5"/>
    <mergeCell ref="AM3:AM5"/>
    <mergeCell ref="E4:E5"/>
    <mergeCell ref="F4:F5"/>
    <mergeCell ref="G4:G5"/>
    <mergeCell ref="H4:H5"/>
    <mergeCell ref="I4:I5"/>
    <mergeCell ref="J4:J5"/>
    <mergeCell ref="K4:K5"/>
    <mergeCell ref="L4:L5"/>
    <mergeCell ref="AK4:AK5"/>
    <mergeCell ref="AL4:AL5"/>
    <mergeCell ref="Z4:Z5"/>
    <mergeCell ref="AA4:AA5"/>
    <mergeCell ref="AB4:AB5"/>
    <mergeCell ref="AC4:AC5"/>
    <mergeCell ref="AD4:AD5"/>
    <mergeCell ref="A11:B11"/>
    <mergeCell ref="AF4:AF5"/>
    <mergeCell ref="AG4:AG5"/>
    <mergeCell ref="AH4:AH5"/>
    <mergeCell ref="AJ4:AJ5"/>
    <mergeCell ref="S4:S5"/>
    <mergeCell ref="T4:T5"/>
    <mergeCell ref="V4:V5"/>
    <mergeCell ref="W4:W5"/>
    <mergeCell ref="X4:X5"/>
    <mergeCell ref="Y4:Y5"/>
    <mergeCell ref="M4:M5"/>
    <mergeCell ref="N4:N5"/>
    <mergeCell ref="O4:O5"/>
    <mergeCell ref="P4:P5"/>
    <mergeCell ref="Q4:Q5"/>
    <mergeCell ref="A6:B6"/>
    <mergeCell ref="A7:B7"/>
    <mergeCell ref="A8:B8"/>
    <mergeCell ref="A9:B9"/>
    <mergeCell ref="A10:B10"/>
    <mergeCell ref="A25:B25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89:A100"/>
    <mergeCell ref="A101:A112"/>
    <mergeCell ref="A113:A125"/>
    <mergeCell ref="A130:B130"/>
    <mergeCell ref="A38:B38"/>
    <mergeCell ref="A39:B39"/>
    <mergeCell ref="A41:A52"/>
    <mergeCell ref="A53:A64"/>
    <mergeCell ref="A65:A76"/>
    <mergeCell ref="A77:A88"/>
  </mergeCells>
  <phoneticPr fontId="3"/>
  <printOptions horizontalCentered="1"/>
  <pageMargins left="0.59055118110236227" right="0.59055118110236227" top="0.98425196850393704" bottom="0.39370078740157483" header="0.78740157480314965" footer="0.23622047244094491"/>
  <pageSetup paperSize="9" scale="26" fitToWidth="2" orientation="landscape" r:id="rId1"/>
  <headerFooter alignWithMargins="0">
    <oddHeader>&amp;C&amp;"ＭＳ Ｐゴシック,太字"&amp;28件　　　数　　　の　　　推　　移</oddHeader>
  </headerFooter>
  <colBreaks count="1" manualBreakCount="1">
    <brk id="20" max="1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49"/>
  <sheetViews>
    <sheetView view="pageBreakPreview" zoomScale="55" zoomScaleNormal="55" zoomScaleSheetLayoutView="50" workbookViewId="0">
      <pane xSplit="2" ySplit="5" topLeftCell="C6" activePane="bottomRight" state="frozen"/>
      <selection activeCell="S119" sqref="S119"/>
      <selection pane="topRight" activeCell="S119" sqref="S119"/>
      <selection pane="bottomLeft" activeCell="S119" sqref="S119"/>
      <selection pane="bottomRight" activeCell="C3" sqref="C3"/>
    </sheetView>
  </sheetViews>
  <sheetFormatPr defaultRowHeight="13.5"/>
  <cols>
    <col min="1" max="1" width="16.25" style="96" customWidth="1"/>
    <col min="2" max="2" width="16.25" style="139" customWidth="1"/>
    <col min="3" max="16" width="16.125" style="96" customWidth="1"/>
    <col min="17" max="256" width="9" style="96"/>
    <col min="257" max="258" width="16.25" style="96" customWidth="1"/>
    <col min="259" max="272" width="16.125" style="96" customWidth="1"/>
    <col min="273" max="512" width="9" style="96"/>
    <col min="513" max="514" width="16.25" style="96" customWidth="1"/>
    <col min="515" max="528" width="16.125" style="96" customWidth="1"/>
    <col min="529" max="768" width="9" style="96"/>
    <col min="769" max="770" width="16.25" style="96" customWidth="1"/>
    <col min="771" max="784" width="16.125" style="96" customWidth="1"/>
    <col min="785" max="1024" width="9" style="96"/>
    <col min="1025" max="1026" width="16.25" style="96" customWidth="1"/>
    <col min="1027" max="1040" width="16.125" style="96" customWidth="1"/>
    <col min="1041" max="1280" width="9" style="96"/>
    <col min="1281" max="1282" width="16.25" style="96" customWidth="1"/>
    <col min="1283" max="1296" width="16.125" style="96" customWidth="1"/>
    <col min="1297" max="1536" width="9" style="96"/>
    <col min="1537" max="1538" width="16.25" style="96" customWidth="1"/>
    <col min="1539" max="1552" width="16.125" style="96" customWidth="1"/>
    <col min="1553" max="1792" width="9" style="96"/>
    <col min="1793" max="1794" width="16.25" style="96" customWidth="1"/>
    <col min="1795" max="1808" width="16.125" style="96" customWidth="1"/>
    <col min="1809" max="2048" width="9" style="96"/>
    <col min="2049" max="2050" width="16.25" style="96" customWidth="1"/>
    <col min="2051" max="2064" width="16.125" style="96" customWidth="1"/>
    <col min="2065" max="2304" width="9" style="96"/>
    <col min="2305" max="2306" width="16.25" style="96" customWidth="1"/>
    <col min="2307" max="2320" width="16.125" style="96" customWidth="1"/>
    <col min="2321" max="2560" width="9" style="96"/>
    <col min="2561" max="2562" width="16.25" style="96" customWidth="1"/>
    <col min="2563" max="2576" width="16.125" style="96" customWidth="1"/>
    <col min="2577" max="2816" width="9" style="96"/>
    <col min="2817" max="2818" width="16.25" style="96" customWidth="1"/>
    <col min="2819" max="2832" width="16.125" style="96" customWidth="1"/>
    <col min="2833" max="3072" width="9" style="96"/>
    <col min="3073" max="3074" width="16.25" style="96" customWidth="1"/>
    <col min="3075" max="3088" width="16.125" style="96" customWidth="1"/>
    <col min="3089" max="3328" width="9" style="96"/>
    <col min="3329" max="3330" width="16.25" style="96" customWidth="1"/>
    <col min="3331" max="3344" width="16.125" style="96" customWidth="1"/>
    <col min="3345" max="3584" width="9" style="96"/>
    <col min="3585" max="3586" width="16.25" style="96" customWidth="1"/>
    <col min="3587" max="3600" width="16.125" style="96" customWidth="1"/>
    <col min="3601" max="3840" width="9" style="96"/>
    <col min="3841" max="3842" width="16.25" style="96" customWidth="1"/>
    <col min="3843" max="3856" width="16.125" style="96" customWidth="1"/>
    <col min="3857" max="4096" width="9" style="96"/>
    <col min="4097" max="4098" width="16.25" style="96" customWidth="1"/>
    <col min="4099" max="4112" width="16.125" style="96" customWidth="1"/>
    <col min="4113" max="4352" width="9" style="96"/>
    <col min="4353" max="4354" width="16.25" style="96" customWidth="1"/>
    <col min="4355" max="4368" width="16.125" style="96" customWidth="1"/>
    <col min="4369" max="4608" width="9" style="96"/>
    <col min="4609" max="4610" width="16.25" style="96" customWidth="1"/>
    <col min="4611" max="4624" width="16.125" style="96" customWidth="1"/>
    <col min="4625" max="4864" width="9" style="96"/>
    <col min="4865" max="4866" width="16.25" style="96" customWidth="1"/>
    <col min="4867" max="4880" width="16.125" style="96" customWidth="1"/>
    <col min="4881" max="5120" width="9" style="96"/>
    <col min="5121" max="5122" width="16.25" style="96" customWidth="1"/>
    <col min="5123" max="5136" width="16.125" style="96" customWidth="1"/>
    <col min="5137" max="5376" width="9" style="96"/>
    <col min="5377" max="5378" width="16.25" style="96" customWidth="1"/>
    <col min="5379" max="5392" width="16.125" style="96" customWidth="1"/>
    <col min="5393" max="5632" width="9" style="96"/>
    <col min="5633" max="5634" width="16.25" style="96" customWidth="1"/>
    <col min="5635" max="5648" width="16.125" style="96" customWidth="1"/>
    <col min="5649" max="5888" width="9" style="96"/>
    <col min="5889" max="5890" width="16.25" style="96" customWidth="1"/>
    <col min="5891" max="5904" width="16.125" style="96" customWidth="1"/>
    <col min="5905" max="6144" width="9" style="96"/>
    <col min="6145" max="6146" width="16.25" style="96" customWidth="1"/>
    <col min="6147" max="6160" width="16.125" style="96" customWidth="1"/>
    <col min="6161" max="6400" width="9" style="96"/>
    <col min="6401" max="6402" width="16.25" style="96" customWidth="1"/>
    <col min="6403" max="6416" width="16.125" style="96" customWidth="1"/>
    <col min="6417" max="6656" width="9" style="96"/>
    <col min="6657" max="6658" width="16.25" style="96" customWidth="1"/>
    <col min="6659" max="6672" width="16.125" style="96" customWidth="1"/>
    <col min="6673" max="6912" width="9" style="96"/>
    <col min="6913" max="6914" width="16.25" style="96" customWidth="1"/>
    <col min="6915" max="6928" width="16.125" style="96" customWidth="1"/>
    <col min="6929" max="7168" width="9" style="96"/>
    <col min="7169" max="7170" width="16.25" style="96" customWidth="1"/>
    <col min="7171" max="7184" width="16.125" style="96" customWidth="1"/>
    <col min="7185" max="7424" width="9" style="96"/>
    <col min="7425" max="7426" width="16.25" style="96" customWidth="1"/>
    <col min="7427" max="7440" width="16.125" style="96" customWidth="1"/>
    <col min="7441" max="7680" width="9" style="96"/>
    <col min="7681" max="7682" width="16.25" style="96" customWidth="1"/>
    <col min="7683" max="7696" width="16.125" style="96" customWidth="1"/>
    <col min="7697" max="7936" width="9" style="96"/>
    <col min="7937" max="7938" width="16.25" style="96" customWidth="1"/>
    <col min="7939" max="7952" width="16.125" style="96" customWidth="1"/>
    <col min="7953" max="8192" width="9" style="96"/>
    <col min="8193" max="8194" width="16.25" style="96" customWidth="1"/>
    <col min="8195" max="8208" width="16.125" style="96" customWidth="1"/>
    <col min="8209" max="8448" width="9" style="96"/>
    <col min="8449" max="8450" width="16.25" style="96" customWidth="1"/>
    <col min="8451" max="8464" width="16.125" style="96" customWidth="1"/>
    <col min="8465" max="8704" width="9" style="96"/>
    <col min="8705" max="8706" width="16.25" style="96" customWidth="1"/>
    <col min="8707" max="8720" width="16.125" style="96" customWidth="1"/>
    <col min="8721" max="8960" width="9" style="96"/>
    <col min="8961" max="8962" width="16.25" style="96" customWidth="1"/>
    <col min="8963" max="8976" width="16.125" style="96" customWidth="1"/>
    <col min="8977" max="9216" width="9" style="96"/>
    <col min="9217" max="9218" width="16.25" style="96" customWidth="1"/>
    <col min="9219" max="9232" width="16.125" style="96" customWidth="1"/>
    <col min="9233" max="9472" width="9" style="96"/>
    <col min="9473" max="9474" width="16.25" style="96" customWidth="1"/>
    <col min="9475" max="9488" width="16.125" style="96" customWidth="1"/>
    <col min="9489" max="9728" width="9" style="96"/>
    <col min="9729" max="9730" width="16.25" style="96" customWidth="1"/>
    <col min="9731" max="9744" width="16.125" style="96" customWidth="1"/>
    <col min="9745" max="9984" width="9" style="96"/>
    <col min="9985" max="9986" width="16.25" style="96" customWidth="1"/>
    <col min="9987" max="10000" width="16.125" style="96" customWidth="1"/>
    <col min="10001" max="10240" width="9" style="96"/>
    <col min="10241" max="10242" width="16.25" style="96" customWidth="1"/>
    <col min="10243" max="10256" width="16.125" style="96" customWidth="1"/>
    <col min="10257" max="10496" width="9" style="96"/>
    <col min="10497" max="10498" width="16.25" style="96" customWidth="1"/>
    <col min="10499" max="10512" width="16.125" style="96" customWidth="1"/>
    <col min="10513" max="10752" width="9" style="96"/>
    <col min="10753" max="10754" width="16.25" style="96" customWidth="1"/>
    <col min="10755" max="10768" width="16.125" style="96" customWidth="1"/>
    <col min="10769" max="11008" width="9" style="96"/>
    <col min="11009" max="11010" width="16.25" style="96" customWidth="1"/>
    <col min="11011" max="11024" width="16.125" style="96" customWidth="1"/>
    <col min="11025" max="11264" width="9" style="96"/>
    <col min="11265" max="11266" width="16.25" style="96" customWidth="1"/>
    <col min="11267" max="11280" width="16.125" style="96" customWidth="1"/>
    <col min="11281" max="11520" width="9" style="96"/>
    <col min="11521" max="11522" width="16.25" style="96" customWidth="1"/>
    <col min="11523" max="11536" width="16.125" style="96" customWidth="1"/>
    <col min="11537" max="11776" width="9" style="96"/>
    <col min="11777" max="11778" width="16.25" style="96" customWidth="1"/>
    <col min="11779" max="11792" width="16.125" style="96" customWidth="1"/>
    <col min="11793" max="12032" width="9" style="96"/>
    <col min="12033" max="12034" width="16.25" style="96" customWidth="1"/>
    <col min="12035" max="12048" width="16.125" style="96" customWidth="1"/>
    <col min="12049" max="12288" width="9" style="96"/>
    <col min="12289" max="12290" width="16.25" style="96" customWidth="1"/>
    <col min="12291" max="12304" width="16.125" style="96" customWidth="1"/>
    <col min="12305" max="12544" width="9" style="96"/>
    <col min="12545" max="12546" width="16.25" style="96" customWidth="1"/>
    <col min="12547" max="12560" width="16.125" style="96" customWidth="1"/>
    <col min="12561" max="12800" width="9" style="96"/>
    <col min="12801" max="12802" width="16.25" style="96" customWidth="1"/>
    <col min="12803" max="12816" width="16.125" style="96" customWidth="1"/>
    <col min="12817" max="13056" width="9" style="96"/>
    <col min="13057" max="13058" width="16.25" style="96" customWidth="1"/>
    <col min="13059" max="13072" width="16.125" style="96" customWidth="1"/>
    <col min="13073" max="13312" width="9" style="96"/>
    <col min="13313" max="13314" width="16.25" style="96" customWidth="1"/>
    <col min="13315" max="13328" width="16.125" style="96" customWidth="1"/>
    <col min="13329" max="13568" width="9" style="96"/>
    <col min="13569" max="13570" width="16.25" style="96" customWidth="1"/>
    <col min="13571" max="13584" width="16.125" style="96" customWidth="1"/>
    <col min="13585" max="13824" width="9" style="96"/>
    <col min="13825" max="13826" width="16.25" style="96" customWidth="1"/>
    <col min="13827" max="13840" width="16.125" style="96" customWidth="1"/>
    <col min="13841" max="14080" width="9" style="96"/>
    <col min="14081" max="14082" width="16.25" style="96" customWidth="1"/>
    <col min="14083" max="14096" width="16.125" style="96" customWidth="1"/>
    <col min="14097" max="14336" width="9" style="96"/>
    <col min="14337" max="14338" width="16.25" style="96" customWidth="1"/>
    <col min="14339" max="14352" width="16.125" style="96" customWidth="1"/>
    <col min="14353" max="14592" width="9" style="96"/>
    <col min="14593" max="14594" width="16.25" style="96" customWidth="1"/>
    <col min="14595" max="14608" width="16.125" style="96" customWidth="1"/>
    <col min="14609" max="14848" width="9" style="96"/>
    <col min="14849" max="14850" width="16.25" style="96" customWidth="1"/>
    <col min="14851" max="14864" width="16.125" style="96" customWidth="1"/>
    <col min="14865" max="15104" width="9" style="96"/>
    <col min="15105" max="15106" width="16.25" style="96" customWidth="1"/>
    <col min="15107" max="15120" width="16.125" style="96" customWidth="1"/>
    <col min="15121" max="15360" width="9" style="96"/>
    <col min="15361" max="15362" width="16.25" style="96" customWidth="1"/>
    <col min="15363" max="15376" width="16.125" style="96" customWidth="1"/>
    <col min="15377" max="15616" width="9" style="96"/>
    <col min="15617" max="15618" width="16.25" style="96" customWidth="1"/>
    <col min="15619" max="15632" width="16.125" style="96" customWidth="1"/>
    <col min="15633" max="15872" width="9" style="96"/>
    <col min="15873" max="15874" width="16.25" style="96" customWidth="1"/>
    <col min="15875" max="15888" width="16.125" style="96" customWidth="1"/>
    <col min="15889" max="16128" width="9" style="96"/>
    <col min="16129" max="16130" width="16.25" style="96" customWidth="1"/>
    <col min="16131" max="16144" width="16.125" style="96" customWidth="1"/>
    <col min="16145" max="16384" width="9" style="96"/>
  </cols>
  <sheetData>
    <row r="2" spans="1:16" s="92" customFormat="1" ht="24.75" customHeight="1">
      <c r="A2" s="90"/>
      <c r="B2" s="91"/>
      <c r="C2" s="216" t="s">
        <v>156</v>
      </c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ht="17.25" customHeight="1">
      <c r="A3" s="93"/>
      <c r="B3" s="94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5" t="s">
        <v>100</v>
      </c>
    </row>
    <row r="4" spans="1:16" s="92" customFormat="1" ht="36" customHeight="1">
      <c r="A4" s="97"/>
      <c r="B4" s="98"/>
      <c r="C4" s="217" t="s">
        <v>101</v>
      </c>
      <c r="D4" s="219" t="s">
        <v>102</v>
      </c>
      <c r="E4" s="220"/>
      <c r="F4" s="219" t="s">
        <v>103</v>
      </c>
      <c r="G4" s="221"/>
      <c r="H4" s="221"/>
      <c r="I4" s="222"/>
      <c r="J4" s="219" t="s">
        <v>104</v>
      </c>
      <c r="K4" s="221"/>
      <c r="L4" s="221"/>
      <c r="M4" s="221"/>
      <c r="N4" s="221"/>
      <c r="O4" s="221"/>
      <c r="P4" s="222"/>
    </row>
    <row r="5" spans="1:16" s="103" customFormat="1" ht="36" customHeight="1">
      <c r="A5" s="99"/>
      <c r="B5" s="100"/>
      <c r="C5" s="218"/>
      <c r="D5" s="101" t="s">
        <v>105</v>
      </c>
      <c r="E5" s="101" t="s">
        <v>106</v>
      </c>
      <c r="F5" s="101" t="s">
        <v>107</v>
      </c>
      <c r="G5" s="101" t="s">
        <v>108</v>
      </c>
      <c r="H5" s="101" t="s">
        <v>109</v>
      </c>
      <c r="I5" s="102" t="s">
        <v>110</v>
      </c>
      <c r="J5" s="101" t="s">
        <v>111</v>
      </c>
      <c r="K5" s="101" t="s">
        <v>112</v>
      </c>
      <c r="L5" s="101" t="s">
        <v>113</v>
      </c>
      <c r="M5" s="101" t="s">
        <v>114</v>
      </c>
      <c r="N5" s="101" t="s">
        <v>115</v>
      </c>
      <c r="O5" s="101" t="s">
        <v>116</v>
      </c>
      <c r="P5" s="101" t="s">
        <v>117</v>
      </c>
    </row>
    <row r="6" spans="1:16" s="103" customFormat="1" ht="36" customHeight="1">
      <c r="A6" s="215" t="s">
        <v>44</v>
      </c>
      <c r="B6" s="215"/>
      <c r="C6" s="104">
        <v>2206.2002499999999</v>
      </c>
      <c r="D6" s="104">
        <v>622.64525000000003</v>
      </c>
      <c r="E6" s="104">
        <v>1583.5550000000001</v>
      </c>
      <c r="F6" s="104">
        <v>67.779416666666677</v>
      </c>
      <c r="G6" s="104">
        <v>362.07616666666667</v>
      </c>
      <c r="H6" s="104">
        <v>893.98574999999994</v>
      </c>
      <c r="I6" s="104">
        <v>882.35891666666669</v>
      </c>
      <c r="J6" s="105"/>
      <c r="K6" s="105"/>
      <c r="L6" s="104">
        <v>599.44608333333326</v>
      </c>
      <c r="M6" s="104">
        <v>425.17508333333336</v>
      </c>
      <c r="N6" s="104">
        <v>315.15116666666665</v>
      </c>
      <c r="O6" s="104">
        <v>327.08108333333337</v>
      </c>
      <c r="P6" s="104">
        <v>303.98458333333332</v>
      </c>
    </row>
    <row r="7" spans="1:16" s="103" customFormat="1" ht="36" customHeight="1">
      <c r="A7" s="215" t="s">
        <v>45</v>
      </c>
      <c r="B7" s="215"/>
      <c r="C7" s="104">
        <v>2564.9446666666668</v>
      </c>
      <c r="D7" s="104">
        <v>726.39408333333324</v>
      </c>
      <c r="E7" s="104">
        <v>1838.5505833333334</v>
      </c>
      <c r="F7" s="104">
        <v>80.054833333333349</v>
      </c>
      <c r="G7" s="104">
        <v>418.12</v>
      </c>
      <c r="H7" s="104">
        <v>1043.6495</v>
      </c>
      <c r="I7" s="104">
        <v>1023.1203333333333</v>
      </c>
      <c r="J7" s="105"/>
      <c r="K7" s="105"/>
      <c r="L7" s="104">
        <v>739.57791666666662</v>
      </c>
      <c r="M7" s="104">
        <v>494.20941666666675</v>
      </c>
      <c r="N7" s="104">
        <v>350.63366666666661</v>
      </c>
      <c r="O7" s="104">
        <v>354.86216666666661</v>
      </c>
      <c r="P7" s="104">
        <v>334.67075</v>
      </c>
    </row>
    <row r="8" spans="1:16" s="103" customFormat="1" ht="36" customHeight="1">
      <c r="A8" s="215" t="s">
        <v>46</v>
      </c>
      <c r="B8" s="215"/>
      <c r="C8" s="104">
        <v>2884.6101666666668</v>
      </c>
      <c r="D8" s="104">
        <v>818.66508333333331</v>
      </c>
      <c r="E8" s="104">
        <v>2065.9450833333331</v>
      </c>
      <c r="F8" s="104">
        <v>90.85733333333333</v>
      </c>
      <c r="G8" s="104">
        <v>462.39391666666666</v>
      </c>
      <c r="H8" s="104">
        <v>1186.2740833333332</v>
      </c>
      <c r="I8" s="104">
        <v>1145.0848333333333</v>
      </c>
      <c r="J8" s="105"/>
      <c r="K8" s="105"/>
      <c r="L8" s="104">
        <v>877.43674999999996</v>
      </c>
      <c r="M8" s="104">
        <v>507.09833333333336</v>
      </c>
      <c r="N8" s="104">
        <v>393.06774999999999</v>
      </c>
      <c r="O8" s="104">
        <v>393.69558333333339</v>
      </c>
      <c r="P8" s="104">
        <v>367.69283333333328</v>
      </c>
    </row>
    <row r="9" spans="1:16" s="103" customFormat="1" ht="36" customHeight="1">
      <c r="A9" s="215" t="s">
        <v>47</v>
      </c>
      <c r="B9" s="215"/>
      <c r="C9" s="104">
        <v>3168.7902499999996</v>
      </c>
      <c r="D9" s="104">
        <v>900.16958333333332</v>
      </c>
      <c r="E9" s="104">
        <v>2268.6206666666667</v>
      </c>
      <c r="F9" s="104">
        <v>100.79825</v>
      </c>
      <c r="G9" s="104">
        <v>492.43158333333321</v>
      </c>
      <c r="H9" s="104">
        <v>1317.7359166666668</v>
      </c>
      <c r="I9" s="104">
        <v>1256.86925</v>
      </c>
      <c r="J9" s="105"/>
      <c r="K9" s="105"/>
      <c r="L9" s="104">
        <v>998.25250000000005</v>
      </c>
      <c r="M9" s="104">
        <v>504.17116666666658</v>
      </c>
      <c r="N9" s="104">
        <v>438.39916666666659</v>
      </c>
      <c r="O9" s="104">
        <v>428.75725000000006</v>
      </c>
      <c r="P9" s="104">
        <v>388.3554166666666</v>
      </c>
    </row>
    <row r="10" spans="1:16" s="103" customFormat="1" ht="36" customHeight="1">
      <c r="A10" s="215" t="s">
        <v>48</v>
      </c>
      <c r="B10" s="215"/>
      <c r="C10" s="104">
        <v>3374.3501666666675</v>
      </c>
      <c r="D10" s="104">
        <v>958.71725000000004</v>
      </c>
      <c r="E10" s="104">
        <v>2415.6329166666669</v>
      </c>
      <c r="F10" s="104">
        <v>106.88166666666667</v>
      </c>
      <c r="G10" s="104">
        <v>506.52974999999992</v>
      </c>
      <c r="H10" s="104">
        <v>1396.2594166666665</v>
      </c>
      <c r="I10" s="104">
        <v>1364.6793333333333</v>
      </c>
      <c r="J10" s="105"/>
      <c r="K10" s="105"/>
      <c r="L10" s="104">
        <v>1078.1722500000003</v>
      </c>
      <c r="M10" s="104">
        <v>533.1950833333334</v>
      </c>
      <c r="N10" s="104">
        <v>469.83716666666669</v>
      </c>
      <c r="O10" s="104">
        <v>448.0836666666666</v>
      </c>
      <c r="P10" s="104">
        <v>386.1925</v>
      </c>
    </row>
    <row r="11" spans="1:16" s="103" customFormat="1" ht="36" customHeight="1">
      <c r="A11" s="215" t="s">
        <v>49</v>
      </c>
      <c r="B11" s="215"/>
      <c r="C11" s="104">
        <v>3495.6560833333328</v>
      </c>
      <c r="D11" s="104">
        <v>988.82758333333311</v>
      </c>
      <c r="E11" s="104">
        <v>2506.8285000000001</v>
      </c>
      <c r="F11" s="104">
        <v>108.52524999999999</v>
      </c>
      <c r="G11" s="104">
        <v>494.31808333333333</v>
      </c>
      <c r="H11" s="104">
        <v>1427.4259166666664</v>
      </c>
      <c r="I11" s="104">
        <v>1465.3868333333332</v>
      </c>
      <c r="J11" s="104">
        <v>184.31866666666667</v>
      </c>
      <c r="K11" s="104">
        <v>191.54883333333331</v>
      </c>
      <c r="L11" s="104">
        <v>877.42475000000013</v>
      </c>
      <c r="M11" s="104">
        <v>611.6161666666668</v>
      </c>
      <c r="N11" s="104">
        <v>544.61049999999989</v>
      </c>
      <c r="O11" s="104">
        <v>481.77083333333343</v>
      </c>
      <c r="P11" s="104">
        <v>391.97325000000006</v>
      </c>
    </row>
    <row r="12" spans="1:16" s="103" customFormat="1" ht="36" customHeight="1">
      <c r="A12" s="215" t="s">
        <v>50</v>
      </c>
      <c r="B12" s="215"/>
      <c r="C12" s="104">
        <v>3612.92</v>
      </c>
      <c r="D12" s="104">
        <v>1024.4827499999999</v>
      </c>
      <c r="E12" s="104">
        <v>2588.4372499999999</v>
      </c>
      <c r="F12" s="104">
        <v>110.18525</v>
      </c>
      <c r="G12" s="104">
        <v>485.67966666666666</v>
      </c>
      <c r="H12" s="104">
        <v>1457.6269999999997</v>
      </c>
      <c r="I12" s="104">
        <v>1559.4280833333332</v>
      </c>
      <c r="J12" s="104">
        <v>323.21449999999999</v>
      </c>
      <c r="K12" s="104">
        <v>387.19633333333331</v>
      </c>
      <c r="L12" s="104">
        <v>650.61174999999992</v>
      </c>
      <c r="M12" s="104">
        <v>690.01733333333334</v>
      </c>
      <c r="N12" s="104">
        <v>624.62800000000004</v>
      </c>
      <c r="O12" s="104">
        <v>513.72149999999999</v>
      </c>
      <c r="P12" s="104">
        <v>411.70116666666667</v>
      </c>
    </row>
    <row r="13" spans="1:16" s="103" customFormat="1" ht="36" customHeight="1">
      <c r="A13" s="215" t="s">
        <v>51</v>
      </c>
      <c r="B13" s="215"/>
      <c r="C13" s="104">
        <v>3762.1164166666676</v>
      </c>
      <c r="D13" s="104">
        <v>1070.2697500000002</v>
      </c>
      <c r="E13" s="104">
        <v>2691.8466666666668</v>
      </c>
      <c r="F13" s="104">
        <v>111.55633333333333</v>
      </c>
      <c r="G13" s="104">
        <v>484.34125</v>
      </c>
      <c r="H13" s="104">
        <v>1505.7472500000001</v>
      </c>
      <c r="I13" s="104">
        <v>1660.4715833333332</v>
      </c>
      <c r="J13" s="104">
        <v>338.3391666666667</v>
      </c>
      <c r="K13" s="104">
        <v>436.81616666666667</v>
      </c>
      <c r="L13" s="104">
        <v>628.84708333333333</v>
      </c>
      <c r="M13" s="104">
        <v>727.13524999999993</v>
      </c>
      <c r="N13" s="104">
        <v>671.75616666666679</v>
      </c>
      <c r="O13" s="104">
        <v>537.94099999999992</v>
      </c>
      <c r="P13" s="104">
        <v>420.84600000000006</v>
      </c>
    </row>
    <row r="14" spans="1:16" s="103" customFormat="1" ht="36" customHeight="1">
      <c r="A14" s="215" t="s">
        <v>52</v>
      </c>
      <c r="B14" s="215"/>
      <c r="C14" s="106">
        <v>3920.0705833333327</v>
      </c>
      <c r="D14" s="106">
        <v>1118.6098333333334</v>
      </c>
      <c r="E14" s="106">
        <v>2801.4607500000002</v>
      </c>
      <c r="F14" s="106">
        <v>111.76433333333334</v>
      </c>
      <c r="G14" s="106">
        <v>487.16024999999996</v>
      </c>
      <c r="H14" s="106">
        <v>1552.395</v>
      </c>
      <c r="I14" s="106">
        <v>1768.7510000000002</v>
      </c>
      <c r="J14" s="106">
        <v>352.88049999999998</v>
      </c>
      <c r="K14" s="106">
        <v>452.82516666666669</v>
      </c>
      <c r="L14" s="106">
        <v>668.62424999999996</v>
      </c>
      <c r="M14" s="106">
        <v>752.00116666666656</v>
      </c>
      <c r="N14" s="106">
        <v>681.84183333333328</v>
      </c>
      <c r="O14" s="106">
        <v>562.12908333333337</v>
      </c>
      <c r="P14" s="106">
        <v>449.74291666666659</v>
      </c>
    </row>
    <row r="15" spans="1:16" s="107" customFormat="1" ht="36" customHeight="1">
      <c r="A15" s="215" t="s">
        <v>53</v>
      </c>
      <c r="B15" s="215"/>
      <c r="C15" s="106">
        <v>4105.9932500000004</v>
      </c>
      <c r="D15" s="106">
        <v>1175.4034166666668</v>
      </c>
      <c r="E15" s="106">
        <v>2930.589833333333</v>
      </c>
      <c r="F15" s="106">
        <v>115.52558333333333</v>
      </c>
      <c r="G15" s="106">
        <v>489.07758333333328</v>
      </c>
      <c r="H15" s="106">
        <v>1605.8017499999999</v>
      </c>
      <c r="I15" s="106">
        <v>1895.5883333333334</v>
      </c>
      <c r="J15" s="106">
        <v>379.90258333333327</v>
      </c>
      <c r="K15" s="106">
        <v>462.53949999999992</v>
      </c>
      <c r="L15" s="106">
        <v>724.90133333333324</v>
      </c>
      <c r="M15" s="106">
        <v>795.02924999999993</v>
      </c>
      <c r="N15" s="106">
        <v>667.25566666666668</v>
      </c>
      <c r="O15" s="106">
        <v>583.32616666666672</v>
      </c>
      <c r="P15" s="106">
        <v>493.0190833333333</v>
      </c>
    </row>
    <row r="16" spans="1:16" s="107" customFormat="1" ht="36" customHeight="1">
      <c r="A16" s="215" t="s">
        <v>118</v>
      </c>
      <c r="B16" s="215"/>
      <c r="C16" s="106">
        <v>4322.2718333333332</v>
      </c>
      <c r="D16" s="106">
        <v>1243.5809166666668</v>
      </c>
      <c r="E16" s="106">
        <v>3078.690916666666</v>
      </c>
      <c r="F16" s="106">
        <v>120.354</v>
      </c>
      <c r="G16" s="106">
        <v>494.46066666666655</v>
      </c>
      <c r="H16" s="106">
        <v>1668.98975</v>
      </c>
      <c r="I16" s="106">
        <v>2038.4674166666666</v>
      </c>
      <c r="J16" s="106">
        <v>399.19708333333341</v>
      </c>
      <c r="K16" s="106">
        <v>489.07591666666667</v>
      </c>
      <c r="L16" s="106">
        <v>775.28266666666661</v>
      </c>
      <c r="M16" s="106">
        <v>850.47550000000001</v>
      </c>
      <c r="N16" s="106">
        <v>681.83399999999995</v>
      </c>
      <c r="O16" s="106">
        <v>604.09700000000009</v>
      </c>
      <c r="P16" s="106">
        <v>522.29433333333327</v>
      </c>
    </row>
    <row r="17" spans="1:16" s="107" customFormat="1" ht="36" customHeight="1">
      <c r="A17" s="215" t="s">
        <v>55</v>
      </c>
      <c r="B17" s="215"/>
      <c r="C17" s="106">
        <v>4564.4853333333331</v>
      </c>
      <c r="D17" s="106">
        <v>1323.02</v>
      </c>
      <c r="E17" s="106">
        <v>3241.4653333333335</v>
      </c>
      <c r="F17" s="106">
        <v>119.45116666666667</v>
      </c>
      <c r="G17" s="106">
        <v>512.14874999999995</v>
      </c>
      <c r="H17" s="106">
        <v>1742.2562500000001</v>
      </c>
      <c r="I17" s="106">
        <v>2190.6291666666671</v>
      </c>
      <c r="J17" s="106">
        <v>421.28383333333323</v>
      </c>
      <c r="K17" s="106">
        <v>523.22974999999997</v>
      </c>
      <c r="L17" s="106">
        <v>835.57833333333338</v>
      </c>
      <c r="M17" s="106">
        <v>898.97341666666671</v>
      </c>
      <c r="N17" s="106">
        <v>710.95849999999984</v>
      </c>
      <c r="O17" s="106">
        <v>635.43741666666665</v>
      </c>
      <c r="P17" s="106">
        <v>539.01891666666677</v>
      </c>
    </row>
    <row r="18" spans="1:16" s="107" customFormat="1" ht="36" customHeight="1">
      <c r="A18" s="215" t="s">
        <v>56</v>
      </c>
      <c r="B18" s="215"/>
      <c r="C18" s="106">
        <v>4794.791666666667</v>
      </c>
      <c r="D18" s="106">
        <v>1398.6627500000002</v>
      </c>
      <c r="E18" s="106">
        <v>3396.1289166666666</v>
      </c>
      <c r="F18" s="106">
        <v>116.31099999999999</v>
      </c>
      <c r="G18" s="106">
        <v>538.5885833333333</v>
      </c>
      <c r="H18" s="106">
        <v>1797.5285000000001</v>
      </c>
      <c r="I18" s="106">
        <v>2342.3635833333333</v>
      </c>
      <c r="J18" s="106">
        <v>454.88141666666667</v>
      </c>
      <c r="K18" s="106">
        <v>554.26691666666659</v>
      </c>
      <c r="L18" s="106">
        <v>898.80708333333348</v>
      </c>
      <c r="M18" s="106">
        <v>939.23175000000003</v>
      </c>
      <c r="N18" s="106">
        <v>737.99400000000003</v>
      </c>
      <c r="O18" s="106">
        <v>663.26758333333339</v>
      </c>
      <c r="P18" s="106">
        <v>546.34233333333339</v>
      </c>
    </row>
    <row r="19" spans="1:16" s="107" customFormat="1" ht="36" customHeight="1">
      <c r="A19" s="215" t="s">
        <v>57</v>
      </c>
      <c r="B19" s="215"/>
      <c r="C19" s="106">
        <v>5011.3169166666676</v>
      </c>
      <c r="D19" s="106">
        <v>1470.1746666666666</v>
      </c>
      <c r="E19" s="106">
        <v>3541.1422499999994</v>
      </c>
      <c r="F19" s="106">
        <v>111.99700000000001</v>
      </c>
      <c r="G19" s="106">
        <v>568.73224999999991</v>
      </c>
      <c r="H19" s="106">
        <v>1834.4561666666668</v>
      </c>
      <c r="I19" s="106">
        <v>2496.1315</v>
      </c>
      <c r="J19" s="106">
        <v>487.6033333333333</v>
      </c>
      <c r="K19" s="106">
        <v>586.11891666666668</v>
      </c>
      <c r="L19" s="106">
        <v>959.65500000000009</v>
      </c>
      <c r="M19" s="106">
        <v>981.60891666666669</v>
      </c>
      <c r="N19" s="106">
        <v>766.82749999999987</v>
      </c>
      <c r="O19" s="106">
        <v>682.90500000000009</v>
      </c>
      <c r="P19" s="106">
        <v>546.59808333333342</v>
      </c>
    </row>
    <row r="20" spans="1:16" s="107" customFormat="1" ht="36" customHeight="1">
      <c r="A20" s="215" t="s">
        <v>58</v>
      </c>
      <c r="B20" s="215"/>
      <c r="C20" s="106">
        <v>5182.576</v>
      </c>
      <c r="D20" s="106">
        <v>1526.57541666667</v>
      </c>
      <c r="E20" s="106">
        <v>3656.0005833333298</v>
      </c>
      <c r="F20" s="106">
        <v>108.566583333333</v>
      </c>
      <c r="G20" s="106">
        <v>583.68133333333299</v>
      </c>
      <c r="H20" s="106">
        <v>1858.55991666667</v>
      </c>
      <c r="I20" s="106">
        <v>2631.7681666666699</v>
      </c>
      <c r="J20" s="106">
        <v>505.37666666666701</v>
      </c>
      <c r="K20" s="106">
        <v>605.15233333333299</v>
      </c>
      <c r="L20" s="106">
        <v>1016.11158333333</v>
      </c>
      <c r="M20" s="106">
        <v>1011.47508333333</v>
      </c>
      <c r="N20" s="106">
        <v>791.88708333333295</v>
      </c>
      <c r="O20" s="106">
        <v>703.08225000000004</v>
      </c>
      <c r="P20" s="106">
        <v>549.49099999999999</v>
      </c>
    </row>
    <row r="21" spans="1:16" s="107" customFormat="1" ht="36" customHeight="1">
      <c r="A21" s="226" t="s">
        <v>59</v>
      </c>
      <c r="B21" s="227"/>
      <c r="C21" s="108">
        <v>5607.9591666666665</v>
      </c>
      <c r="D21" s="108">
        <v>1668.4603333333334</v>
      </c>
      <c r="E21" s="108">
        <v>3939.4988333333336</v>
      </c>
      <c r="F21" s="108">
        <v>115.47383333333333</v>
      </c>
      <c r="G21" s="108">
        <v>626.59366666666665</v>
      </c>
      <c r="H21" s="108">
        <v>1977.4736666666668</v>
      </c>
      <c r="I21" s="108">
        <v>2888.4179999999997</v>
      </c>
      <c r="J21" s="108">
        <v>480.09616666666665</v>
      </c>
      <c r="K21" s="108">
        <v>586.24299999999994</v>
      </c>
      <c r="L21" s="108">
        <v>1195.8168333333333</v>
      </c>
      <c r="M21" s="108">
        <v>1149.2913333333333</v>
      </c>
      <c r="N21" s="108">
        <v>874.18</v>
      </c>
      <c r="O21" s="108">
        <v>753.14750000000004</v>
      </c>
      <c r="P21" s="108">
        <v>569.18433333333326</v>
      </c>
    </row>
    <row r="22" spans="1:16" s="111" customFormat="1" ht="27.75" customHeight="1">
      <c r="A22" s="228" t="s">
        <v>60</v>
      </c>
      <c r="B22" s="229"/>
      <c r="C22" s="109">
        <v>1</v>
      </c>
      <c r="D22" s="110">
        <v>0.29751649107050382</v>
      </c>
      <c r="E22" s="110">
        <v>0.70248350892949629</v>
      </c>
      <c r="F22" s="110">
        <v>2.0591061721651267E-2</v>
      </c>
      <c r="G22" s="110">
        <v>0.11173292244906087</v>
      </c>
      <c r="H22" s="110">
        <v>0.35261912718991212</v>
      </c>
      <c r="I22" s="110">
        <v>0.51505688863937571</v>
      </c>
      <c r="J22" s="110">
        <v>8.5609782881502797E-2</v>
      </c>
      <c r="K22" s="110">
        <v>0.10453767272140443</v>
      </c>
      <c r="L22" s="110">
        <v>0.21323565272036724</v>
      </c>
      <c r="M22" s="110">
        <v>0.20493931913139526</v>
      </c>
      <c r="N22" s="110">
        <v>0.15588201946905522</v>
      </c>
      <c r="O22" s="110">
        <v>0.13429974748686802</v>
      </c>
      <c r="P22" s="110">
        <v>0.10149580558940707</v>
      </c>
    </row>
    <row r="23" spans="1:16" ht="19.5" hidden="1" customHeight="1">
      <c r="A23" s="230" t="s">
        <v>119</v>
      </c>
      <c r="B23" s="112" t="s">
        <v>120</v>
      </c>
      <c r="C23" s="113">
        <v>2049.3690000000001</v>
      </c>
      <c r="D23" s="113">
        <v>576.94600000000003</v>
      </c>
      <c r="E23" s="113">
        <v>1472.423</v>
      </c>
      <c r="F23" s="113">
        <v>61.509</v>
      </c>
      <c r="G23" s="113">
        <v>336.67500000000001</v>
      </c>
      <c r="H23" s="113">
        <v>827.52599999999995</v>
      </c>
      <c r="I23" s="113">
        <v>823.65899999999999</v>
      </c>
      <c r="J23" s="114"/>
      <c r="K23" s="114"/>
      <c r="L23" s="113">
        <v>536.53300000000002</v>
      </c>
      <c r="M23" s="113">
        <v>391.68599999999998</v>
      </c>
      <c r="N23" s="113">
        <v>300.59699999999998</v>
      </c>
      <c r="O23" s="113">
        <v>316.19</v>
      </c>
      <c r="P23" s="113">
        <v>285.78800000000001</v>
      </c>
    </row>
    <row r="24" spans="1:16" ht="19.5" hidden="1" customHeight="1">
      <c r="A24" s="230"/>
      <c r="B24" s="112" t="s">
        <v>121</v>
      </c>
      <c r="C24" s="113">
        <v>2092.1860000000001</v>
      </c>
      <c r="D24" s="113">
        <v>589.55499999999995</v>
      </c>
      <c r="E24" s="113">
        <v>1502.6310000000001</v>
      </c>
      <c r="F24" s="113">
        <v>63.37</v>
      </c>
      <c r="G24" s="113">
        <v>343.14800000000002</v>
      </c>
      <c r="H24" s="113">
        <v>846.49599999999998</v>
      </c>
      <c r="I24" s="113">
        <v>839.17200000000003</v>
      </c>
      <c r="J24" s="114"/>
      <c r="K24" s="114"/>
      <c r="L24" s="113">
        <v>549.43700000000001</v>
      </c>
      <c r="M24" s="113">
        <v>401.09899999999999</v>
      </c>
      <c r="N24" s="113">
        <v>306.82900000000001</v>
      </c>
      <c r="O24" s="113">
        <v>321.35399999999998</v>
      </c>
      <c r="P24" s="113">
        <v>292.39100000000002</v>
      </c>
    </row>
    <row r="25" spans="1:16" ht="19.5" hidden="1" customHeight="1">
      <c r="A25" s="230"/>
      <c r="B25" s="112" t="s">
        <v>122</v>
      </c>
      <c r="C25" s="113">
        <v>2115.9270000000001</v>
      </c>
      <c r="D25" s="113">
        <v>596.58699999999999</v>
      </c>
      <c r="E25" s="113">
        <v>1519.34</v>
      </c>
      <c r="F25" s="113">
        <v>64.33</v>
      </c>
      <c r="G25" s="113">
        <v>348.04599999999999</v>
      </c>
      <c r="H25" s="113">
        <v>857.68799999999999</v>
      </c>
      <c r="I25" s="113">
        <v>845.86300000000006</v>
      </c>
      <c r="J25" s="114"/>
      <c r="K25" s="114"/>
      <c r="L25" s="113">
        <v>560.66399999999999</v>
      </c>
      <c r="M25" s="113">
        <v>406.30399999999997</v>
      </c>
      <c r="N25" s="113">
        <v>308.75900000000001</v>
      </c>
      <c r="O25" s="113">
        <v>322.10500000000002</v>
      </c>
      <c r="P25" s="113">
        <v>294.61500000000001</v>
      </c>
    </row>
    <row r="26" spans="1:16" ht="19.5" hidden="1" customHeight="1">
      <c r="A26" s="230"/>
      <c r="B26" s="112" t="s">
        <v>123</v>
      </c>
      <c r="C26" s="113">
        <v>2154.0259999999998</v>
      </c>
      <c r="D26" s="113">
        <v>607.33000000000004</v>
      </c>
      <c r="E26" s="113">
        <v>1546.6959999999999</v>
      </c>
      <c r="F26" s="113">
        <v>65.831999999999994</v>
      </c>
      <c r="G26" s="113">
        <v>354.64100000000002</v>
      </c>
      <c r="H26" s="113">
        <v>874.04700000000003</v>
      </c>
      <c r="I26" s="113">
        <v>859.50599999999997</v>
      </c>
      <c r="J26" s="114"/>
      <c r="K26" s="114"/>
      <c r="L26" s="113">
        <v>573.78899999999999</v>
      </c>
      <c r="M26" s="113">
        <v>414.21699999999998</v>
      </c>
      <c r="N26" s="113">
        <v>312.27100000000002</v>
      </c>
      <c r="O26" s="113">
        <v>326.36799999999999</v>
      </c>
      <c r="P26" s="113">
        <v>300.30099999999999</v>
      </c>
    </row>
    <row r="27" spans="1:16" ht="19.5" hidden="1" customHeight="1">
      <c r="A27" s="230"/>
      <c r="B27" s="112" t="s">
        <v>81</v>
      </c>
      <c r="C27" s="113">
        <v>2170.0700000000002</v>
      </c>
      <c r="D27" s="113">
        <v>612.56299999999999</v>
      </c>
      <c r="E27" s="113">
        <v>1557.5070000000001</v>
      </c>
      <c r="F27" s="113">
        <v>66.376000000000005</v>
      </c>
      <c r="G27" s="113">
        <v>357.51</v>
      </c>
      <c r="H27" s="113">
        <v>880.53200000000004</v>
      </c>
      <c r="I27" s="113">
        <v>865.65200000000004</v>
      </c>
      <c r="J27" s="114"/>
      <c r="K27" s="114"/>
      <c r="L27" s="113">
        <v>582.26</v>
      </c>
      <c r="M27" s="113">
        <v>418.21</v>
      </c>
      <c r="N27" s="113">
        <v>312.46300000000002</v>
      </c>
      <c r="O27" s="113">
        <v>326.053</v>
      </c>
      <c r="P27" s="113">
        <v>302.46800000000002</v>
      </c>
    </row>
    <row r="28" spans="1:16" ht="19.5" hidden="1" customHeight="1">
      <c r="A28" s="230"/>
      <c r="B28" s="112" t="s">
        <v>82</v>
      </c>
      <c r="C28" s="113">
        <v>2198.681</v>
      </c>
      <c r="D28" s="113">
        <v>620.65899999999999</v>
      </c>
      <c r="E28" s="113">
        <v>1578.0219999999999</v>
      </c>
      <c r="F28" s="113">
        <v>67.73</v>
      </c>
      <c r="G28" s="113">
        <v>362.29899999999998</v>
      </c>
      <c r="H28" s="113">
        <v>891.82100000000003</v>
      </c>
      <c r="I28" s="113">
        <v>876.83100000000002</v>
      </c>
      <c r="J28" s="114"/>
      <c r="K28" s="114"/>
      <c r="L28" s="113">
        <v>595.73699999999997</v>
      </c>
      <c r="M28" s="113">
        <v>424.25599999999997</v>
      </c>
      <c r="N28" s="113">
        <v>314.30599999999998</v>
      </c>
      <c r="O28" s="113">
        <v>326.57400000000001</v>
      </c>
      <c r="P28" s="113">
        <v>304.64299999999997</v>
      </c>
    </row>
    <row r="29" spans="1:16" ht="19.5" hidden="1" customHeight="1">
      <c r="A29" s="230"/>
      <c r="B29" s="112" t="s">
        <v>83</v>
      </c>
      <c r="C29" s="113">
        <v>2238.373</v>
      </c>
      <c r="D29" s="113">
        <v>632.62199999999996</v>
      </c>
      <c r="E29" s="113">
        <v>1605.751</v>
      </c>
      <c r="F29" s="113">
        <v>69.186000000000007</v>
      </c>
      <c r="G29" s="113">
        <v>368.05099999999999</v>
      </c>
      <c r="H29" s="113">
        <v>908.03899999999999</v>
      </c>
      <c r="I29" s="113">
        <v>893.09699999999998</v>
      </c>
      <c r="J29" s="114"/>
      <c r="K29" s="114"/>
      <c r="L29" s="113">
        <v>612.39599999999996</v>
      </c>
      <c r="M29" s="113">
        <v>432.08699999999999</v>
      </c>
      <c r="N29" s="113">
        <v>318.11900000000003</v>
      </c>
      <c r="O29" s="113">
        <v>328.61799999999999</v>
      </c>
      <c r="P29" s="113">
        <v>309.10000000000002</v>
      </c>
    </row>
    <row r="30" spans="1:16" ht="19.5" hidden="1" customHeight="1">
      <c r="A30" s="230"/>
      <c r="B30" s="112" t="s">
        <v>84</v>
      </c>
      <c r="C30" s="113">
        <v>2259.2719999999999</v>
      </c>
      <c r="D30" s="113">
        <v>638.56600000000003</v>
      </c>
      <c r="E30" s="113">
        <v>1620.7059999999999</v>
      </c>
      <c r="F30" s="113">
        <v>70.031999999999996</v>
      </c>
      <c r="G30" s="113">
        <v>371.34899999999999</v>
      </c>
      <c r="H30" s="113">
        <v>916.84199999999998</v>
      </c>
      <c r="I30" s="113">
        <v>901.04899999999998</v>
      </c>
      <c r="J30" s="114"/>
      <c r="K30" s="114"/>
      <c r="L30" s="113">
        <v>622.75300000000004</v>
      </c>
      <c r="M30" s="113">
        <v>436.41899999999998</v>
      </c>
      <c r="N30" s="113">
        <v>318.46600000000001</v>
      </c>
      <c r="O30" s="113">
        <v>329.39</v>
      </c>
      <c r="P30" s="113">
        <v>310.19299999999998</v>
      </c>
    </row>
    <row r="31" spans="1:16" ht="19.5" hidden="1" customHeight="1">
      <c r="A31" s="230"/>
      <c r="B31" s="112" t="s">
        <v>85</v>
      </c>
      <c r="C31" s="113">
        <v>2274.4110000000001</v>
      </c>
      <c r="D31" s="113">
        <v>642.625</v>
      </c>
      <c r="E31" s="113">
        <v>1631.7860000000001</v>
      </c>
      <c r="F31" s="113">
        <v>71.08</v>
      </c>
      <c r="G31" s="113">
        <v>374.88299999999998</v>
      </c>
      <c r="H31" s="113">
        <v>923.39300000000003</v>
      </c>
      <c r="I31" s="113">
        <v>905.05499999999995</v>
      </c>
      <c r="J31" s="114"/>
      <c r="K31" s="114"/>
      <c r="L31" s="113">
        <v>629.649</v>
      </c>
      <c r="M31" s="113">
        <v>439.66800000000001</v>
      </c>
      <c r="N31" s="113">
        <v>319.62</v>
      </c>
      <c r="O31" s="113">
        <v>329.87099999999998</v>
      </c>
      <c r="P31" s="113">
        <v>311.04300000000001</v>
      </c>
    </row>
    <row r="32" spans="1:16" ht="19.5" hidden="1" customHeight="1">
      <c r="A32" s="230"/>
      <c r="B32" s="112" t="s">
        <v>124</v>
      </c>
      <c r="C32" s="113">
        <v>2280.3910000000001</v>
      </c>
      <c r="D32" s="113">
        <v>643.76499999999999</v>
      </c>
      <c r="E32" s="113">
        <v>1636.626</v>
      </c>
      <c r="F32" s="113">
        <v>70.879000000000005</v>
      </c>
      <c r="G32" s="113">
        <v>373.83600000000001</v>
      </c>
      <c r="H32" s="113">
        <v>924.33399999999995</v>
      </c>
      <c r="I32" s="113">
        <v>911.34199999999998</v>
      </c>
      <c r="J32" s="114"/>
      <c r="K32" s="114"/>
      <c r="L32" s="113">
        <v>632.82399999999996</v>
      </c>
      <c r="M32" s="113">
        <v>440.51100000000002</v>
      </c>
      <c r="N32" s="113">
        <v>320.53100000000001</v>
      </c>
      <c r="O32" s="113">
        <v>330.83800000000002</v>
      </c>
      <c r="P32" s="113">
        <v>310.83999999999997</v>
      </c>
    </row>
    <row r="33" spans="1:16" ht="19.5" hidden="1" customHeight="1">
      <c r="A33" s="230"/>
      <c r="B33" s="112" t="s">
        <v>87</v>
      </c>
      <c r="C33" s="113">
        <v>2296.261</v>
      </c>
      <c r="D33" s="113">
        <v>647.98699999999997</v>
      </c>
      <c r="E33" s="113">
        <v>1648.2739999999999</v>
      </c>
      <c r="F33" s="113">
        <v>71.021000000000001</v>
      </c>
      <c r="G33" s="113">
        <v>374.59399999999999</v>
      </c>
      <c r="H33" s="113">
        <v>929.97699999999998</v>
      </c>
      <c r="I33" s="113">
        <v>920.66899999999998</v>
      </c>
      <c r="J33" s="114"/>
      <c r="K33" s="114"/>
      <c r="L33" s="113">
        <v>640.57100000000003</v>
      </c>
      <c r="M33" s="113">
        <v>443.65300000000002</v>
      </c>
      <c r="N33" s="113">
        <v>321.68700000000001</v>
      </c>
      <c r="O33" s="113">
        <v>331.23500000000001</v>
      </c>
      <c r="P33" s="113">
        <v>310.70299999999997</v>
      </c>
    </row>
    <row r="34" spans="1:16" ht="19.5" hidden="1" customHeight="1">
      <c r="A34" s="230"/>
      <c r="B34" s="112" t="s">
        <v>125</v>
      </c>
      <c r="C34" s="113">
        <v>2345.4360000000001</v>
      </c>
      <c r="D34" s="113">
        <v>662.53800000000001</v>
      </c>
      <c r="E34" s="113">
        <v>1682.8979999999999</v>
      </c>
      <c r="F34" s="113">
        <v>72.007999999999996</v>
      </c>
      <c r="G34" s="113">
        <v>379.88200000000001</v>
      </c>
      <c r="H34" s="113">
        <v>947.13400000000001</v>
      </c>
      <c r="I34" s="113">
        <v>946.41200000000003</v>
      </c>
      <c r="J34" s="114"/>
      <c r="K34" s="114"/>
      <c r="L34" s="113">
        <v>656.74</v>
      </c>
      <c r="M34" s="113">
        <v>453.99099999999999</v>
      </c>
      <c r="N34" s="113">
        <v>328.166</v>
      </c>
      <c r="O34" s="113">
        <v>336.37700000000001</v>
      </c>
      <c r="P34" s="113">
        <v>315.73</v>
      </c>
    </row>
    <row r="35" spans="1:16" ht="19.5" hidden="1" customHeight="1">
      <c r="A35" s="231" t="s">
        <v>126</v>
      </c>
      <c r="B35" s="112" t="s">
        <v>77</v>
      </c>
      <c r="C35" s="113">
        <v>2397.7170000000001</v>
      </c>
      <c r="D35" s="113">
        <v>677.55</v>
      </c>
      <c r="E35" s="113">
        <v>1720.1669999999999</v>
      </c>
      <c r="F35" s="113">
        <v>73.805000000000007</v>
      </c>
      <c r="G35" s="113">
        <v>388.84699999999998</v>
      </c>
      <c r="H35" s="113">
        <v>970.46900000000005</v>
      </c>
      <c r="I35" s="113">
        <v>964.596</v>
      </c>
      <c r="J35" s="114"/>
      <c r="K35" s="114"/>
      <c r="L35" s="113">
        <v>673.21900000000005</v>
      </c>
      <c r="M35" s="113">
        <v>464.798</v>
      </c>
      <c r="N35" s="113">
        <v>335.178</v>
      </c>
      <c r="O35" s="113">
        <v>342.93900000000002</v>
      </c>
      <c r="P35" s="113">
        <v>321.012</v>
      </c>
    </row>
    <row r="36" spans="1:16" ht="19.5" hidden="1" customHeight="1">
      <c r="A36" s="232"/>
      <c r="B36" s="112" t="s">
        <v>78</v>
      </c>
      <c r="C36" s="113">
        <v>2440.71</v>
      </c>
      <c r="D36" s="113">
        <v>690.43600000000004</v>
      </c>
      <c r="E36" s="113">
        <v>1750.2739999999999</v>
      </c>
      <c r="F36" s="113">
        <v>75.468000000000004</v>
      </c>
      <c r="G36" s="113">
        <v>395.964</v>
      </c>
      <c r="H36" s="113">
        <v>989.11599999999999</v>
      </c>
      <c r="I36" s="113">
        <v>980.16200000000003</v>
      </c>
      <c r="J36" s="114"/>
      <c r="K36" s="114"/>
      <c r="L36" s="113">
        <v>687.66499999999996</v>
      </c>
      <c r="M36" s="113">
        <v>472.63099999999997</v>
      </c>
      <c r="N36" s="113">
        <v>340.77600000000001</v>
      </c>
      <c r="O36" s="113">
        <v>347.65499999999997</v>
      </c>
      <c r="P36" s="113">
        <v>325.87299999999999</v>
      </c>
    </row>
    <row r="37" spans="1:16" ht="19.5" hidden="1" customHeight="1">
      <c r="A37" s="232"/>
      <c r="B37" s="112" t="s">
        <v>79</v>
      </c>
      <c r="C37" s="113">
        <v>2470.2060000000001</v>
      </c>
      <c r="D37" s="113">
        <v>699.23199999999997</v>
      </c>
      <c r="E37" s="113">
        <v>1770.9739999999999</v>
      </c>
      <c r="F37" s="113">
        <v>76.947000000000003</v>
      </c>
      <c r="G37" s="113">
        <v>402.19299999999998</v>
      </c>
      <c r="H37" s="113">
        <v>1002.98</v>
      </c>
      <c r="I37" s="113">
        <v>988.08600000000001</v>
      </c>
      <c r="J37" s="114"/>
      <c r="K37" s="114"/>
      <c r="L37" s="113">
        <v>700.33299999999997</v>
      </c>
      <c r="M37" s="113">
        <v>477.65199999999999</v>
      </c>
      <c r="N37" s="113">
        <v>343.40199999999999</v>
      </c>
      <c r="O37" s="113">
        <v>349.12099999999998</v>
      </c>
      <c r="P37" s="113">
        <v>327.20299999999997</v>
      </c>
    </row>
    <row r="38" spans="1:16" ht="19.5" hidden="1" customHeight="1">
      <c r="A38" s="232"/>
      <c r="B38" s="112" t="s">
        <v>80</v>
      </c>
      <c r="C38" s="113">
        <v>2515.616</v>
      </c>
      <c r="D38" s="113">
        <v>712.51599999999996</v>
      </c>
      <c r="E38" s="113">
        <v>1803.1</v>
      </c>
      <c r="F38" s="113">
        <v>78.456000000000003</v>
      </c>
      <c r="G38" s="113">
        <v>410.74900000000002</v>
      </c>
      <c r="H38" s="113">
        <v>1022.563</v>
      </c>
      <c r="I38" s="113">
        <v>1003.848</v>
      </c>
      <c r="J38" s="114"/>
      <c r="K38" s="114"/>
      <c r="L38" s="113">
        <v>716.16200000000003</v>
      </c>
      <c r="M38" s="113">
        <v>485.43099999999998</v>
      </c>
      <c r="N38" s="113">
        <v>347.923</v>
      </c>
      <c r="O38" s="113">
        <v>353.435</v>
      </c>
      <c r="P38" s="113">
        <v>332.23899999999998</v>
      </c>
    </row>
    <row r="39" spans="1:16" ht="19.5" hidden="1" customHeight="1">
      <c r="A39" s="232"/>
      <c r="B39" s="112" t="s">
        <v>81</v>
      </c>
      <c r="C39" s="113">
        <v>2530.9009999999998</v>
      </c>
      <c r="D39" s="113">
        <v>717.02200000000005</v>
      </c>
      <c r="E39" s="113">
        <v>1813.8789999999999</v>
      </c>
      <c r="F39" s="113">
        <v>79.108999999999995</v>
      </c>
      <c r="G39" s="113">
        <v>412.88299999999998</v>
      </c>
      <c r="H39" s="113">
        <v>1030.2629999999999</v>
      </c>
      <c r="I39" s="113">
        <v>1008.646</v>
      </c>
      <c r="J39" s="114"/>
      <c r="K39" s="114"/>
      <c r="L39" s="113">
        <v>724.55499999999995</v>
      </c>
      <c r="M39" s="113">
        <v>488.25700000000001</v>
      </c>
      <c r="N39" s="113">
        <v>348.03300000000002</v>
      </c>
      <c r="O39" s="113">
        <v>353.06599999999997</v>
      </c>
      <c r="P39" s="113">
        <v>333.20299999999997</v>
      </c>
    </row>
    <row r="40" spans="1:16" ht="19.5" hidden="1" customHeight="1">
      <c r="A40" s="232"/>
      <c r="B40" s="112" t="s">
        <v>82</v>
      </c>
      <c r="C40" s="113">
        <v>2565.8820000000001</v>
      </c>
      <c r="D40" s="113">
        <v>726.798</v>
      </c>
      <c r="E40" s="113">
        <v>1839.0840000000001</v>
      </c>
      <c r="F40" s="113">
        <v>80.239999999999995</v>
      </c>
      <c r="G40" s="113">
        <v>418.96100000000001</v>
      </c>
      <c r="H40" s="113">
        <v>1044.9659999999999</v>
      </c>
      <c r="I40" s="113">
        <v>1021.715</v>
      </c>
      <c r="J40" s="114"/>
      <c r="K40" s="114"/>
      <c r="L40" s="113">
        <v>739.63400000000001</v>
      </c>
      <c r="M40" s="113">
        <v>494.64100000000002</v>
      </c>
      <c r="N40" s="113">
        <v>350.61799999999999</v>
      </c>
      <c r="O40" s="113">
        <v>354.49599999999998</v>
      </c>
      <c r="P40" s="113">
        <v>335.43200000000002</v>
      </c>
    </row>
    <row r="41" spans="1:16" ht="19.5" hidden="1" customHeight="1">
      <c r="A41" s="232"/>
      <c r="B41" s="112" t="s">
        <v>83</v>
      </c>
      <c r="C41" s="113">
        <v>2607.5839999999998</v>
      </c>
      <c r="D41" s="113">
        <v>739.346</v>
      </c>
      <c r="E41" s="113">
        <v>1868.2380000000001</v>
      </c>
      <c r="F41" s="113">
        <v>81.516999999999996</v>
      </c>
      <c r="G41" s="113">
        <v>425.75200000000001</v>
      </c>
      <c r="H41" s="113">
        <v>1062.088</v>
      </c>
      <c r="I41" s="113">
        <v>1038.2270000000001</v>
      </c>
      <c r="J41" s="114"/>
      <c r="K41" s="114"/>
      <c r="L41" s="113">
        <v>755.75599999999997</v>
      </c>
      <c r="M41" s="113">
        <v>501.70400000000001</v>
      </c>
      <c r="N41" s="113">
        <v>354.81599999999997</v>
      </c>
      <c r="O41" s="113">
        <v>358.05599999999998</v>
      </c>
      <c r="P41" s="113">
        <v>339.32</v>
      </c>
    </row>
    <row r="42" spans="1:16" ht="19.5" hidden="1" customHeight="1">
      <c r="A42" s="232"/>
      <c r="B42" s="112" t="s">
        <v>84</v>
      </c>
      <c r="C42" s="113">
        <v>2628.4670000000001</v>
      </c>
      <c r="D42" s="113">
        <v>745.79</v>
      </c>
      <c r="E42" s="113">
        <v>1882.6769999999999</v>
      </c>
      <c r="F42" s="113">
        <v>82.209000000000003</v>
      </c>
      <c r="G42" s="113">
        <v>429.73500000000001</v>
      </c>
      <c r="H42" s="113">
        <v>1071.261</v>
      </c>
      <c r="I42" s="113">
        <v>1045.2619999999999</v>
      </c>
      <c r="J42" s="114"/>
      <c r="K42" s="114"/>
      <c r="L42" s="113">
        <v>765.42700000000002</v>
      </c>
      <c r="M42" s="113">
        <v>505.56700000000001</v>
      </c>
      <c r="N42" s="113">
        <v>355.77100000000002</v>
      </c>
      <c r="O42" s="113">
        <v>358.73099999999999</v>
      </c>
      <c r="P42" s="113">
        <v>340.56700000000001</v>
      </c>
    </row>
    <row r="43" spans="1:16" ht="19.5" hidden="1" customHeight="1">
      <c r="A43" s="232"/>
      <c r="B43" s="112" t="s">
        <v>85</v>
      </c>
      <c r="C43" s="113">
        <v>2643.8879999999999</v>
      </c>
      <c r="D43" s="113">
        <v>749.51700000000005</v>
      </c>
      <c r="E43" s="113">
        <v>1894.3710000000001</v>
      </c>
      <c r="F43" s="113">
        <v>83.147999999999996</v>
      </c>
      <c r="G43" s="113">
        <v>434.24200000000002</v>
      </c>
      <c r="H43" s="113">
        <v>1078.345</v>
      </c>
      <c r="I43" s="113">
        <v>1048.153</v>
      </c>
      <c r="J43" s="114"/>
      <c r="K43" s="114"/>
      <c r="L43" s="113">
        <v>772.30200000000002</v>
      </c>
      <c r="M43" s="113">
        <v>508.52</v>
      </c>
      <c r="N43" s="113">
        <v>356.49</v>
      </c>
      <c r="O43" s="113">
        <v>359.541</v>
      </c>
      <c r="P43" s="113">
        <v>340.35300000000001</v>
      </c>
    </row>
    <row r="44" spans="1:16" ht="19.5" hidden="1" customHeight="1">
      <c r="A44" s="232"/>
      <c r="B44" s="112" t="s">
        <v>127</v>
      </c>
      <c r="C44" s="113">
        <v>2638.3339999999998</v>
      </c>
      <c r="D44" s="113">
        <v>747.351</v>
      </c>
      <c r="E44" s="113">
        <v>1890.9829999999999</v>
      </c>
      <c r="F44" s="113">
        <v>82.753</v>
      </c>
      <c r="G44" s="113">
        <v>431.80799999999999</v>
      </c>
      <c r="H44" s="113">
        <v>1075.396</v>
      </c>
      <c r="I44" s="113">
        <v>1048.377</v>
      </c>
      <c r="J44" s="114"/>
      <c r="K44" s="114"/>
      <c r="L44" s="113">
        <v>771.90099999999995</v>
      </c>
      <c r="M44" s="113">
        <v>506.75200000000001</v>
      </c>
      <c r="N44" s="113">
        <v>355.625</v>
      </c>
      <c r="O44" s="113">
        <v>358.73200000000003</v>
      </c>
      <c r="P44" s="113">
        <v>339.113</v>
      </c>
    </row>
    <row r="45" spans="1:16" ht="19.5" hidden="1" customHeight="1">
      <c r="A45" s="232"/>
      <c r="B45" s="112" t="s">
        <v>128</v>
      </c>
      <c r="C45" s="113">
        <v>2645.9920000000002</v>
      </c>
      <c r="D45" s="113">
        <v>748.59100000000001</v>
      </c>
      <c r="E45" s="113">
        <v>1897.4010000000001</v>
      </c>
      <c r="F45" s="113">
        <v>83.031999999999996</v>
      </c>
      <c r="G45" s="113">
        <v>431.37</v>
      </c>
      <c r="H45" s="113">
        <v>1079.6420000000001</v>
      </c>
      <c r="I45" s="113">
        <v>1051.9480000000001</v>
      </c>
      <c r="J45" s="114"/>
      <c r="K45" s="114"/>
      <c r="L45" s="113">
        <v>776.79200000000003</v>
      </c>
      <c r="M45" s="113">
        <v>507.85700000000003</v>
      </c>
      <c r="N45" s="113">
        <v>355.80700000000002</v>
      </c>
      <c r="O45" s="113">
        <v>358.00200000000001</v>
      </c>
      <c r="P45" s="113">
        <v>338.25700000000001</v>
      </c>
    </row>
    <row r="46" spans="1:16" ht="19.5" hidden="1" customHeight="1">
      <c r="A46" s="233"/>
      <c r="B46" s="112" t="s">
        <v>129</v>
      </c>
      <c r="C46" s="113">
        <v>2694.0390000000002</v>
      </c>
      <c r="D46" s="113">
        <v>762.58</v>
      </c>
      <c r="E46" s="113">
        <v>1931.4590000000001</v>
      </c>
      <c r="F46" s="113">
        <v>83.974000000000004</v>
      </c>
      <c r="G46" s="113">
        <v>434.93599999999998</v>
      </c>
      <c r="H46" s="113">
        <v>1096.7049999999999</v>
      </c>
      <c r="I46" s="113">
        <v>1078.424</v>
      </c>
      <c r="J46" s="114"/>
      <c r="K46" s="114"/>
      <c r="L46" s="113">
        <v>791.18899999999996</v>
      </c>
      <c r="M46" s="113">
        <v>516.70299999999997</v>
      </c>
      <c r="N46" s="113">
        <v>363.16500000000002</v>
      </c>
      <c r="O46" s="113">
        <v>364.572</v>
      </c>
      <c r="P46" s="113">
        <v>343.47699999999998</v>
      </c>
    </row>
    <row r="47" spans="1:16" ht="19.5" hidden="1" customHeight="1">
      <c r="A47" s="230" t="s">
        <v>130</v>
      </c>
      <c r="B47" s="112">
        <v>37712</v>
      </c>
      <c r="C47" s="113">
        <v>2719.3870000000002</v>
      </c>
      <c r="D47" s="113">
        <v>770.12900000000002</v>
      </c>
      <c r="E47" s="113">
        <v>1949.258</v>
      </c>
      <c r="F47" s="113">
        <v>84.731999999999999</v>
      </c>
      <c r="G47" s="113">
        <v>438.71199999999999</v>
      </c>
      <c r="H47" s="113">
        <v>1108.4190000000001</v>
      </c>
      <c r="I47" s="113">
        <v>1087.5239999999999</v>
      </c>
      <c r="J47" s="114"/>
      <c r="K47" s="114"/>
      <c r="L47" s="113">
        <v>800.84500000000003</v>
      </c>
      <c r="M47" s="113">
        <v>521.05200000000002</v>
      </c>
      <c r="N47" s="113">
        <v>367.54300000000001</v>
      </c>
      <c r="O47" s="113">
        <v>368.37799999999999</v>
      </c>
      <c r="P47" s="113">
        <v>346.173</v>
      </c>
    </row>
    <row r="48" spans="1:16" ht="19.5" hidden="1" customHeight="1">
      <c r="A48" s="230"/>
      <c r="B48" s="112">
        <v>37742</v>
      </c>
      <c r="C48" s="113">
        <v>2767.5569999999998</v>
      </c>
      <c r="D48" s="113">
        <v>784.57600000000002</v>
      </c>
      <c r="E48" s="113">
        <v>1982.981</v>
      </c>
      <c r="F48" s="113">
        <v>86.394000000000005</v>
      </c>
      <c r="G48" s="113">
        <v>446.62299999999999</v>
      </c>
      <c r="H48" s="113">
        <v>1130.2570000000001</v>
      </c>
      <c r="I48" s="113">
        <v>1104.2829999999999</v>
      </c>
      <c r="J48" s="114"/>
      <c r="K48" s="114"/>
      <c r="L48" s="113">
        <v>816.47900000000004</v>
      </c>
      <c r="M48" s="113">
        <v>526.149</v>
      </c>
      <c r="N48" s="113">
        <v>374.964</v>
      </c>
      <c r="O48" s="113">
        <v>375.95499999999998</v>
      </c>
      <c r="P48" s="113">
        <v>352.99700000000001</v>
      </c>
    </row>
    <row r="49" spans="1:16" ht="19.5" hidden="1" customHeight="1">
      <c r="A49" s="230"/>
      <c r="B49" s="112">
        <v>37773</v>
      </c>
      <c r="C49" s="113">
        <v>2796.6019999999999</v>
      </c>
      <c r="D49" s="113">
        <v>793.34699999999998</v>
      </c>
      <c r="E49" s="113">
        <v>2003.2550000000001</v>
      </c>
      <c r="F49" s="113">
        <v>87.799000000000007</v>
      </c>
      <c r="G49" s="113">
        <v>451.815</v>
      </c>
      <c r="H49" s="113">
        <v>1144.752</v>
      </c>
      <c r="I49" s="113">
        <v>1112.2360000000001</v>
      </c>
      <c r="J49" s="114"/>
      <c r="K49" s="114"/>
      <c r="L49" s="113">
        <v>832.22900000000004</v>
      </c>
      <c r="M49" s="113">
        <v>521.40099999999995</v>
      </c>
      <c r="N49" s="113">
        <v>379.42500000000001</v>
      </c>
      <c r="O49" s="113">
        <v>380.21100000000001</v>
      </c>
      <c r="P49" s="113">
        <v>355.64499999999998</v>
      </c>
    </row>
    <row r="50" spans="1:16" ht="19.5" hidden="1" customHeight="1">
      <c r="A50" s="230"/>
      <c r="B50" s="112">
        <v>37803</v>
      </c>
      <c r="C50" s="113">
        <v>2838.3809999999999</v>
      </c>
      <c r="D50" s="113">
        <v>805.76700000000005</v>
      </c>
      <c r="E50" s="113">
        <v>2032.614</v>
      </c>
      <c r="F50" s="113">
        <v>89.284000000000006</v>
      </c>
      <c r="G50" s="113">
        <v>458.35500000000002</v>
      </c>
      <c r="H50" s="113">
        <v>1163.806</v>
      </c>
      <c r="I50" s="113">
        <v>1126.9359999999999</v>
      </c>
      <c r="J50" s="114"/>
      <c r="K50" s="114"/>
      <c r="L50" s="113">
        <v>849.98299999999995</v>
      </c>
      <c r="M50" s="113">
        <v>518.53599999999994</v>
      </c>
      <c r="N50" s="113">
        <v>385.28199999999998</v>
      </c>
      <c r="O50" s="113">
        <v>387.47500000000002</v>
      </c>
      <c r="P50" s="113">
        <v>362.39699999999999</v>
      </c>
    </row>
    <row r="51" spans="1:16" ht="19.5" hidden="1" customHeight="1">
      <c r="A51" s="230"/>
      <c r="B51" s="112">
        <v>37834</v>
      </c>
      <c r="C51" s="113">
        <v>2855.6750000000002</v>
      </c>
      <c r="D51" s="113">
        <v>810.68399999999997</v>
      </c>
      <c r="E51" s="113">
        <v>2044.991</v>
      </c>
      <c r="F51" s="113">
        <v>90.067999999999998</v>
      </c>
      <c r="G51" s="113">
        <v>460.274</v>
      </c>
      <c r="H51" s="113">
        <v>1172.422</v>
      </c>
      <c r="I51" s="113">
        <v>1132.9110000000001</v>
      </c>
      <c r="J51" s="114"/>
      <c r="K51" s="114"/>
      <c r="L51" s="113">
        <v>861.09699999999998</v>
      </c>
      <c r="M51" s="113">
        <v>511.34500000000003</v>
      </c>
      <c r="N51" s="113">
        <v>388.84800000000001</v>
      </c>
      <c r="O51" s="113">
        <v>390.47199999999998</v>
      </c>
      <c r="P51" s="113">
        <v>366.22399999999999</v>
      </c>
    </row>
    <row r="52" spans="1:16" ht="19.5" hidden="1" customHeight="1">
      <c r="A52" s="230"/>
      <c r="B52" s="112">
        <v>37865</v>
      </c>
      <c r="C52" s="113">
        <v>2889.8420000000001</v>
      </c>
      <c r="D52" s="113">
        <v>820.89800000000002</v>
      </c>
      <c r="E52" s="113">
        <v>2068.944</v>
      </c>
      <c r="F52" s="113">
        <v>91.081000000000003</v>
      </c>
      <c r="G52" s="113">
        <v>465.01499999999999</v>
      </c>
      <c r="H52" s="113">
        <v>1188.1679999999999</v>
      </c>
      <c r="I52" s="113">
        <v>1145.578</v>
      </c>
      <c r="J52" s="114"/>
      <c r="K52" s="114"/>
      <c r="L52" s="113">
        <v>878.92700000000002</v>
      </c>
      <c r="M52" s="113">
        <v>508.04599999999999</v>
      </c>
      <c r="N52" s="113">
        <v>393.524</v>
      </c>
      <c r="O52" s="113">
        <v>394.40300000000002</v>
      </c>
      <c r="P52" s="113">
        <v>370.18700000000001</v>
      </c>
    </row>
    <row r="53" spans="1:16" ht="19.5" hidden="1" customHeight="1">
      <c r="A53" s="230"/>
      <c r="B53" s="112">
        <v>37895</v>
      </c>
      <c r="C53" s="113">
        <v>2928.797</v>
      </c>
      <c r="D53" s="113">
        <v>832.28499999999997</v>
      </c>
      <c r="E53" s="113">
        <v>2096.5120000000002</v>
      </c>
      <c r="F53" s="113">
        <v>92.412000000000006</v>
      </c>
      <c r="G53" s="113">
        <v>470.25200000000001</v>
      </c>
      <c r="H53" s="113">
        <v>1205.932</v>
      </c>
      <c r="I53" s="113">
        <v>1160.201</v>
      </c>
      <c r="J53" s="114"/>
      <c r="K53" s="114"/>
      <c r="L53" s="113">
        <v>897.17899999999997</v>
      </c>
      <c r="M53" s="113">
        <v>505.988</v>
      </c>
      <c r="N53" s="113">
        <v>399.45</v>
      </c>
      <c r="O53" s="113">
        <v>399.61399999999998</v>
      </c>
      <c r="P53" s="113">
        <v>374.76499999999999</v>
      </c>
    </row>
    <row r="54" spans="1:16" ht="19.5" hidden="1" customHeight="1">
      <c r="A54" s="230"/>
      <c r="B54" s="112">
        <v>37926</v>
      </c>
      <c r="C54" s="113">
        <v>2929.6219999999998</v>
      </c>
      <c r="D54" s="113">
        <v>831.80100000000004</v>
      </c>
      <c r="E54" s="113">
        <v>2097.8209999999999</v>
      </c>
      <c r="F54" s="113">
        <v>92.622</v>
      </c>
      <c r="G54" s="113">
        <v>468.83800000000002</v>
      </c>
      <c r="H54" s="113">
        <v>1208.02</v>
      </c>
      <c r="I54" s="113">
        <v>1160.1420000000001</v>
      </c>
      <c r="J54" s="114"/>
      <c r="K54" s="114"/>
      <c r="L54" s="113">
        <v>902.73800000000006</v>
      </c>
      <c r="M54" s="113">
        <v>498.83100000000002</v>
      </c>
      <c r="N54" s="113">
        <v>399.387</v>
      </c>
      <c r="O54" s="113">
        <v>399.60700000000003</v>
      </c>
      <c r="P54" s="113">
        <v>374.15600000000001</v>
      </c>
    </row>
    <row r="55" spans="1:16" ht="19.5" hidden="1" customHeight="1">
      <c r="A55" s="230"/>
      <c r="B55" s="112">
        <v>37956</v>
      </c>
      <c r="C55" s="113">
        <v>2960.61</v>
      </c>
      <c r="D55" s="113">
        <v>840.90200000000004</v>
      </c>
      <c r="E55" s="113">
        <v>2119.7080000000001</v>
      </c>
      <c r="F55" s="113">
        <v>94.037999999999997</v>
      </c>
      <c r="G55" s="113">
        <v>474.60899999999998</v>
      </c>
      <c r="H55" s="113">
        <v>1223.1679999999999</v>
      </c>
      <c r="I55" s="113">
        <v>1168.7950000000001</v>
      </c>
      <c r="J55" s="114"/>
      <c r="K55" s="114"/>
      <c r="L55" s="113">
        <v>915.26300000000003</v>
      </c>
      <c r="M55" s="113">
        <v>499.23099999999999</v>
      </c>
      <c r="N55" s="113">
        <v>404.00599999999997</v>
      </c>
      <c r="O55" s="113">
        <v>404.51400000000001</v>
      </c>
      <c r="P55" s="113">
        <v>377.44499999999999</v>
      </c>
    </row>
    <row r="56" spans="1:16" ht="19.5" hidden="1" customHeight="1">
      <c r="A56" s="230"/>
      <c r="B56" s="112">
        <v>37987</v>
      </c>
      <c r="C56" s="113">
        <v>2954.2550000000001</v>
      </c>
      <c r="D56" s="113">
        <v>838.47299999999996</v>
      </c>
      <c r="E56" s="113">
        <v>2115.7820000000002</v>
      </c>
      <c r="F56" s="113">
        <v>93.567999999999998</v>
      </c>
      <c r="G56" s="113">
        <v>470.84199999999998</v>
      </c>
      <c r="H56" s="113">
        <v>1220.8</v>
      </c>
      <c r="I56" s="113">
        <v>1169.0450000000001</v>
      </c>
      <c r="J56" s="114"/>
      <c r="K56" s="114"/>
      <c r="L56" s="113">
        <v>915.18799999999999</v>
      </c>
      <c r="M56" s="113">
        <v>492.90100000000001</v>
      </c>
      <c r="N56" s="113">
        <v>404.029</v>
      </c>
      <c r="O56" s="113">
        <v>404.70600000000002</v>
      </c>
      <c r="P56" s="113">
        <v>376.89400000000001</v>
      </c>
    </row>
    <row r="57" spans="1:16" ht="19.5" hidden="1" customHeight="1">
      <c r="A57" s="230"/>
      <c r="B57" s="112">
        <v>38018</v>
      </c>
      <c r="C57" s="113">
        <v>2961.3739999999998</v>
      </c>
      <c r="D57" s="113">
        <v>839.43200000000002</v>
      </c>
      <c r="E57" s="113">
        <v>2121.942</v>
      </c>
      <c r="F57" s="113">
        <v>93.554000000000002</v>
      </c>
      <c r="G57" s="113">
        <v>469.83499999999998</v>
      </c>
      <c r="H57" s="113">
        <v>1224.971</v>
      </c>
      <c r="I57" s="113">
        <v>1173.0139999999999</v>
      </c>
      <c r="J57" s="114"/>
      <c r="K57" s="114"/>
      <c r="L57" s="113">
        <v>920.72500000000002</v>
      </c>
      <c r="M57" s="113">
        <v>488.91300000000001</v>
      </c>
      <c r="N57" s="113">
        <v>405.37099999999998</v>
      </c>
      <c r="O57" s="113">
        <v>405.52800000000002</v>
      </c>
      <c r="P57" s="113">
        <v>375.79199999999997</v>
      </c>
    </row>
    <row r="58" spans="1:16" ht="19.5" hidden="1" customHeight="1">
      <c r="A58" s="230"/>
      <c r="B58" s="112">
        <v>38047</v>
      </c>
      <c r="C58" s="113">
        <v>3013.22</v>
      </c>
      <c r="D58" s="113">
        <v>855.68700000000001</v>
      </c>
      <c r="E58" s="113">
        <v>2157.5329999999999</v>
      </c>
      <c r="F58" s="113">
        <v>94.736000000000004</v>
      </c>
      <c r="G58" s="113">
        <v>473.55700000000002</v>
      </c>
      <c r="H58" s="113">
        <v>1244.5740000000001</v>
      </c>
      <c r="I58" s="113">
        <v>1200.3530000000001</v>
      </c>
      <c r="J58" s="114"/>
      <c r="K58" s="114"/>
      <c r="L58" s="113">
        <v>938.58799999999997</v>
      </c>
      <c r="M58" s="113">
        <v>492.78699999999998</v>
      </c>
      <c r="N58" s="113">
        <v>414.98399999999998</v>
      </c>
      <c r="O58" s="113">
        <v>413.48399999999998</v>
      </c>
      <c r="P58" s="113">
        <v>379.63900000000001</v>
      </c>
    </row>
    <row r="59" spans="1:16" ht="19.5" hidden="1" customHeight="1">
      <c r="A59" s="234" t="s">
        <v>131</v>
      </c>
      <c r="B59" s="112">
        <v>38078</v>
      </c>
      <c r="C59" s="113">
        <v>3051.1460000000002</v>
      </c>
      <c r="D59" s="113">
        <v>865.97400000000005</v>
      </c>
      <c r="E59" s="113">
        <v>2185.172</v>
      </c>
      <c r="F59" s="113">
        <v>96.197000000000003</v>
      </c>
      <c r="G59" s="113">
        <v>478.42599999999999</v>
      </c>
      <c r="H59" s="113">
        <v>1263.2909999999999</v>
      </c>
      <c r="I59" s="113">
        <v>1213.232</v>
      </c>
      <c r="J59" s="114"/>
      <c r="K59" s="114"/>
      <c r="L59" s="113">
        <v>951.55700000000002</v>
      </c>
      <c r="M59" s="113">
        <v>494.755</v>
      </c>
      <c r="N59" s="113">
        <v>422.96499999999997</v>
      </c>
      <c r="O59" s="113">
        <v>419.84100000000001</v>
      </c>
      <c r="P59" s="113">
        <v>381.30099999999999</v>
      </c>
    </row>
    <row r="60" spans="1:16" ht="19.5" hidden="1" customHeight="1">
      <c r="A60" s="235"/>
      <c r="B60" s="112">
        <v>38108</v>
      </c>
      <c r="C60" s="113">
        <v>3075.8760000000002</v>
      </c>
      <c r="D60" s="113">
        <v>873.25599999999997</v>
      </c>
      <c r="E60" s="113">
        <v>2202.62</v>
      </c>
      <c r="F60" s="113">
        <v>97.183999999999997</v>
      </c>
      <c r="G60" s="113">
        <v>481.94200000000001</v>
      </c>
      <c r="H60" s="113">
        <v>1275.0039999999999</v>
      </c>
      <c r="I60" s="113">
        <v>1221.7460000000001</v>
      </c>
      <c r="J60" s="114"/>
      <c r="K60" s="114"/>
      <c r="L60" s="113">
        <v>960.92100000000005</v>
      </c>
      <c r="M60" s="113">
        <v>494.649</v>
      </c>
      <c r="N60" s="113">
        <v>427.73200000000003</v>
      </c>
      <c r="O60" s="113">
        <v>423.34199999999998</v>
      </c>
      <c r="P60" s="113">
        <v>383.48700000000002</v>
      </c>
    </row>
    <row r="61" spans="1:16" ht="19.5" hidden="1" customHeight="1">
      <c r="A61" s="235"/>
      <c r="B61" s="112">
        <v>38139</v>
      </c>
      <c r="C61" s="113">
        <v>3105.0920000000001</v>
      </c>
      <c r="D61" s="113">
        <v>882.40599999999995</v>
      </c>
      <c r="E61" s="113">
        <v>2222.6860000000001</v>
      </c>
      <c r="F61" s="113">
        <v>98.507999999999996</v>
      </c>
      <c r="G61" s="113">
        <v>486.99200000000002</v>
      </c>
      <c r="H61" s="113">
        <v>1289.729</v>
      </c>
      <c r="I61" s="113">
        <v>1229.8630000000001</v>
      </c>
      <c r="J61" s="114"/>
      <c r="K61" s="114"/>
      <c r="L61" s="113">
        <v>973.94600000000003</v>
      </c>
      <c r="M61" s="113">
        <v>497.46</v>
      </c>
      <c r="N61" s="113">
        <v>431.18099999999998</v>
      </c>
      <c r="O61" s="113">
        <v>424.80200000000002</v>
      </c>
      <c r="P61" s="113">
        <v>383.47300000000001</v>
      </c>
    </row>
    <row r="62" spans="1:16" ht="19.5" hidden="1" customHeight="1">
      <c r="A62" s="235"/>
      <c r="B62" s="112">
        <v>38169</v>
      </c>
      <c r="C62" s="113">
        <v>3137.7840000000001</v>
      </c>
      <c r="D62" s="113">
        <v>891.83399999999995</v>
      </c>
      <c r="E62" s="113">
        <v>2245.9499999999998</v>
      </c>
      <c r="F62" s="113">
        <v>99.801000000000002</v>
      </c>
      <c r="G62" s="113">
        <v>491.43400000000003</v>
      </c>
      <c r="H62" s="113">
        <v>1305.223</v>
      </c>
      <c r="I62" s="113">
        <v>1229.8630000000001</v>
      </c>
      <c r="J62" s="114"/>
      <c r="K62" s="114"/>
      <c r="L62" s="113">
        <v>984.40300000000002</v>
      </c>
      <c r="M62" s="113">
        <v>500.94600000000003</v>
      </c>
      <c r="N62" s="113">
        <v>435.483</v>
      </c>
      <c r="O62" s="113">
        <v>428.31900000000002</v>
      </c>
      <c r="P62" s="113">
        <v>387.233</v>
      </c>
    </row>
    <row r="63" spans="1:16" ht="19.5" hidden="1" customHeight="1">
      <c r="A63" s="235"/>
      <c r="B63" s="112">
        <v>38200</v>
      </c>
      <c r="C63" s="113">
        <v>3147.1930000000002</v>
      </c>
      <c r="D63" s="113">
        <v>895.04899999999998</v>
      </c>
      <c r="E63" s="113">
        <v>2252.1439999999998</v>
      </c>
      <c r="F63" s="113">
        <v>100.256</v>
      </c>
      <c r="G63" s="113">
        <v>492.15100000000001</v>
      </c>
      <c r="H63" s="113">
        <v>1312.06</v>
      </c>
      <c r="I63" s="113">
        <v>1242.7260000000001</v>
      </c>
      <c r="J63" s="114"/>
      <c r="K63" s="114"/>
      <c r="L63" s="113">
        <v>989.05200000000002</v>
      </c>
      <c r="M63" s="113">
        <v>501.29300000000001</v>
      </c>
      <c r="N63" s="113">
        <v>436.39800000000002</v>
      </c>
      <c r="O63" s="113">
        <v>428.11599999999999</v>
      </c>
      <c r="P63" s="113">
        <v>388.04</v>
      </c>
    </row>
    <row r="64" spans="1:16" ht="19.5" hidden="1" customHeight="1">
      <c r="A64" s="235"/>
      <c r="B64" s="112">
        <v>38231</v>
      </c>
      <c r="C64" s="113">
        <v>3175.7640000000001</v>
      </c>
      <c r="D64" s="113">
        <v>902.66200000000003</v>
      </c>
      <c r="E64" s="113">
        <v>2273.1019999999999</v>
      </c>
      <c r="F64" s="113">
        <v>101.27</v>
      </c>
      <c r="G64" s="113">
        <v>495.69400000000002</v>
      </c>
      <c r="H64" s="113">
        <v>1326.0809999999999</v>
      </c>
      <c r="I64" s="113">
        <v>1252.7190000000001</v>
      </c>
      <c r="J64" s="114"/>
      <c r="K64" s="114"/>
      <c r="L64" s="113">
        <v>1001.912</v>
      </c>
      <c r="M64" s="113">
        <v>504.166</v>
      </c>
      <c r="N64" s="113">
        <v>438.45400000000001</v>
      </c>
      <c r="O64" s="113">
        <v>429.74099999999999</v>
      </c>
      <c r="P64" s="113">
        <v>390.08699999999999</v>
      </c>
    </row>
    <row r="65" spans="1:16" ht="19.5" hidden="1" customHeight="1">
      <c r="A65" s="235"/>
      <c r="B65" s="112">
        <v>38261</v>
      </c>
      <c r="C65" s="113">
        <v>3201.44</v>
      </c>
      <c r="D65" s="113">
        <v>909.88300000000004</v>
      </c>
      <c r="E65" s="113">
        <v>2291.5569999999998</v>
      </c>
      <c r="F65" s="113">
        <v>102.05</v>
      </c>
      <c r="G65" s="113">
        <v>497.64400000000001</v>
      </c>
      <c r="H65" s="113">
        <v>1336.2159999999999</v>
      </c>
      <c r="I65" s="113">
        <v>1265.53</v>
      </c>
      <c r="J65" s="114"/>
      <c r="K65" s="114"/>
      <c r="L65" s="113">
        <v>1011.811</v>
      </c>
      <c r="M65" s="113">
        <v>507.322</v>
      </c>
      <c r="N65" s="113">
        <v>441.20699999999999</v>
      </c>
      <c r="O65" s="113">
        <v>431.51600000000002</v>
      </c>
      <c r="P65" s="113">
        <v>392.74900000000002</v>
      </c>
    </row>
    <row r="66" spans="1:16" ht="19.5" hidden="1" customHeight="1">
      <c r="A66" s="235"/>
      <c r="B66" s="112">
        <v>38292</v>
      </c>
      <c r="C66" s="113">
        <v>3221.913</v>
      </c>
      <c r="D66" s="113">
        <v>915.59400000000005</v>
      </c>
      <c r="E66" s="113">
        <v>2306.319</v>
      </c>
      <c r="F66" s="113">
        <v>102.645</v>
      </c>
      <c r="G66" s="113">
        <v>499.82100000000003</v>
      </c>
      <c r="H66" s="113">
        <v>1344.008</v>
      </c>
      <c r="I66" s="113">
        <v>1275.4390000000001</v>
      </c>
      <c r="J66" s="114"/>
      <c r="K66" s="114"/>
      <c r="L66" s="113">
        <v>1020.0890000000001</v>
      </c>
      <c r="M66" s="113">
        <v>509.93799999999999</v>
      </c>
      <c r="N66" s="113">
        <v>442.709</v>
      </c>
      <c r="O66" s="113">
        <v>432.28699999999998</v>
      </c>
      <c r="P66" s="113">
        <v>393.90499999999997</v>
      </c>
    </row>
    <row r="67" spans="1:16" ht="19.5" hidden="1" customHeight="1">
      <c r="A67" s="235"/>
      <c r="B67" s="112">
        <v>38322</v>
      </c>
      <c r="C67" s="113">
        <v>3236.5430000000001</v>
      </c>
      <c r="D67" s="113">
        <v>919.84500000000003</v>
      </c>
      <c r="E67" s="113">
        <v>2316.6979999999999</v>
      </c>
      <c r="F67" s="113">
        <v>103.60599999999999</v>
      </c>
      <c r="G67" s="113">
        <v>502.101</v>
      </c>
      <c r="H67" s="113">
        <v>1349.99</v>
      </c>
      <c r="I67" s="113">
        <v>1280.846</v>
      </c>
      <c r="J67" s="114"/>
      <c r="K67" s="114"/>
      <c r="L67" s="113">
        <v>1025.691</v>
      </c>
      <c r="M67" s="113">
        <v>511.709</v>
      </c>
      <c r="N67" s="113">
        <v>445.28500000000003</v>
      </c>
      <c r="O67" s="113">
        <v>433.14299999999997</v>
      </c>
      <c r="P67" s="113">
        <v>393.25299999999999</v>
      </c>
    </row>
    <row r="68" spans="1:16" ht="19.5" hidden="1" customHeight="1">
      <c r="A68" s="235"/>
      <c r="B68" s="112">
        <v>38353</v>
      </c>
      <c r="C68" s="113">
        <v>3216.83</v>
      </c>
      <c r="D68" s="113">
        <v>913.90599999999995</v>
      </c>
      <c r="E68" s="113">
        <v>2302.924</v>
      </c>
      <c r="F68" s="113">
        <v>102.77200000000001</v>
      </c>
      <c r="G68" s="113">
        <v>496.16</v>
      </c>
      <c r="H68" s="113">
        <v>1337.1949999999999</v>
      </c>
      <c r="I68" s="113">
        <v>1280.703</v>
      </c>
      <c r="J68" s="114"/>
      <c r="K68" s="114"/>
      <c r="L68" s="113">
        <v>1018.269</v>
      </c>
      <c r="M68" s="113">
        <v>508.38200000000001</v>
      </c>
      <c r="N68" s="113">
        <v>443.904</v>
      </c>
      <c r="O68" s="113">
        <v>430.86700000000002</v>
      </c>
      <c r="P68" s="113">
        <v>390.69799999999998</v>
      </c>
    </row>
    <row r="69" spans="1:16" ht="19.5" hidden="1" customHeight="1">
      <c r="A69" s="235"/>
      <c r="B69" s="112">
        <v>38384</v>
      </c>
      <c r="C69" s="113">
        <v>3209.77</v>
      </c>
      <c r="D69" s="113">
        <v>910.38499999999999</v>
      </c>
      <c r="E69" s="113">
        <v>2299.3850000000002</v>
      </c>
      <c r="F69" s="113">
        <v>102.232</v>
      </c>
      <c r="G69" s="113">
        <v>492.83300000000003</v>
      </c>
      <c r="H69" s="113">
        <v>1332.088</v>
      </c>
      <c r="I69" s="113">
        <v>1282.617</v>
      </c>
      <c r="J69" s="114"/>
      <c r="K69" s="114"/>
      <c r="L69" s="113">
        <v>1015.77</v>
      </c>
      <c r="M69" s="113">
        <v>506.61</v>
      </c>
      <c r="N69" s="113">
        <v>443.964</v>
      </c>
      <c r="O69" s="113">
        <v>429.08499999999998</v>
      </c>
      <c r="P69" s="113">
        <v>387.08300000000003</v>
      </c>
    </row>
    <row r="70" spans="1:16" ht="19.5" hidden="1" customHeight="1">
      <c r="A70" s="225"/>
      <c r="B70" s="112">
        <v>38412</v>
      </c>
      <c r="C70" s="113">
        <v>3246.1320000000001</v>
      </c>
      <c r="D70" s="113">
        <v>921.24099999999999</v>
      </c>
      <c r="E70" s="113">
        <v>2324.8910000000001</v>
      </c>
      <c r="F70" s="113">
        <v>103.05800000000001</v>
      </c>
      <c r="G70" s="113">
        <v>493.98099999999999</v>
      </c>
      <c r="H70" s="113">
        <v>1341.9459999999999</v>
      </c>
      <c r="I70" s="113">
        <v>1307.1469999999999</v>
      </c>
      <c r="J70" s="114"/>
      <c r="K70" s="114"/>
      <c r="L70" s="113">
        <v>1025.6089999999999</v>
      </c>
      <c r="M70" s="113">
        <v>512.82399999999996</v>
      </c>
      <c r="N70" s="113">
        <v>451.50799999999998</v>
      </c>
      <c r="O70" s="113">
        <v>434.02800000000002</v>
      </c>
      <c r="P70" s="113">
        <v>388.95600000000002</v>
      </c>
    </row>
    <row r="71" spans="1:16" ht="19.5" hidden="1" customHeight="1">
      <c r="A71" s="234" t="s">
        <v>132</v>
      </c>
      <c r="B71" s="112">
        <v>38443</v>
      </c>
      <c r="C71" s="113">
        <v>3267.895</v>
      </c>
      <c r="D71" s="113">
        <v>927.57299999999998</v>
      </c>
      <c r="E71" s="113">
        <v>2340.3220000000001</v>
      </c>
      <c r="F71" s="113">
        <v>103.99299999999999</v>
      </c>
      <c r="G71" s="113">
        <v>496.471</v>
      </c>
      <c r="H71" s="113">
        <v>1353.712</v>
      </c>
      <c r="I71" s="113">
        <v>1313.7190000000001</v>
      </c>
      <c r="J71" s="114"/>
      <c r="K71" s="114"/>
      <c r="L71" s="113">
        <v>1032.2190000000001</v>
      </c>
      <c r="M71" s="113">
        <v>517.15200000000004</v>
      </c>
      <c r="N71" s="113">
        <v>456.93200000000002</v>
      </c>
      <c r="O71" s="113">
        <v>436.73599999999999</v>
      </c>
      <c r="P71" s="113">
        <v>387.61799999999999</v>
      </c>
    </row>
    <row r="72" spans="1:16" ht="19.5" hidden="1" customHeight="1">
      <c r="A72" s="235"/>
      <c r="B72" s="112">
        <v>38473</v>
      </c>
      <c r="C72" s="113">
        <v>3302.154</v>
      </c>
      <c r="D72" s="113">
        <v>937.48400000000004</v>
      </c>
      <c r="E72" s="113">
        <v>2364.67</v>
      </c>
      <c r="F72" s="113">
        <v>104.81699999999999</v>
      </c>
      <c r="G72" s="113">
        <v>500.99099999999999</v>
      </c>
      <c r="H72" s="113">
        <v>1367.5909999999999</v>
      </c>
      <c r="I72" s="113">
        <v>1328.7550000000001</v>
      </c>
      <c r="J72" s="114"/>
      <c r="K72" s="114"/>
      <c r="L72" s="113">
        <v>1041.7560000000001</v>
      </c>
      <c r="M72" s="113">
        <v>522.67399999999998</v>
      </c>
      <c r="N72" s="113">
        <v>463.06</v>
      </c>
      <c r="O72" s="113">
        <v>442.10700000000003</v>
      </c>
      <c r="P72" s="113">
        <v>390.51600000000002</v>
      </c>
    </row>
    <row r="73" spans="1:16" ht="19.5" hidden="1" customHeight="1">
      <c r="A73" s="235"/>
      <c r="B73" s="112">
        <v>38504</v>
      </c>
      <c r="C73" s="113">
        <v>3332.2449999999999</v>
      </c>
      <c r="D73" s="113">
        <v>946.65700000000004</v>
      </c>
      <c r="E73" s="113">
        <v>2385.5880000000002</v>
      </c>
      <c r="F73" s="113">
        <v>105.898</v>
      </c>
      <c r="G73" s="113">
        <v>506.00599999999997</v>
      </c>
      <c r="H73" s="113">
        <v>1381.3710000000001</v>
      </c>
      <c r="I73" s="113">
        <v>1338.97</v>
      </c>
      <c r="J73" s="114"/>
      <c r="K73" s="114"/>
      <c r="L73" s="113">
        <v>1055.1679999999999</v>
      </c>
      <c r="M73" s="113">
        <v>526.82399999999996</v>
      </c>
      <c r="N73" s="113">
        <v>466.47300000000001</v>
      </c>
      <c r="O73" s="113">
        <v>444.46499999999997</v>
      </c>
      <c r="P73" s="113">
        <v>389.988</v>
      </c>
    </row>
    <row r="74" spans="1:16" ht="19.5" hidden="1" customHeight="1">
      <c r="A74" s="235"/>
      <c r="B74" s="112">
        <v>38534</v>
      </c>
      <c r="C74" s="113">
        <v>3357.759</v>
      </c>
      <c r="D74" s="113">
        <v>953.81</v>
      </c>
      <c r="E74" s="113">
        <v>2403.9490000000001</v>
      </c>
      <c r="F74" s="113">
        <v>106.627</v>
      </c>
      <c r="G74" s="113">
        <v>508.846</v>
      </c>
      <c r="H74" s="113">
        <v>1392.155</v>
      </c>
      <c r="I74" s="113">
        <v>1350.1310000000001</v>
      </c>
      <c r="J74" s="114"/>
      <c r="K74" s="114"/>
      <c r="L74" s="113">
        <v>1065.117</v>
      </c>
      <c r="M74" s="113">
        <v>530.12</v>
      </c>
      <c r="N74" s="113">
        <v>469.76499999999999</v>
      </c>
      <c r="O74" s="113">
        <v>447.601</v>
      </c>
      <c r="P74" s="113">
        <v>390.84399999999999</v>
      </c>
    </row>
    <row r="75" spans="1:16" ht="19.5" hidden="1" customHeight="1">
      <c r="A75" s="235"/>
      <c r="B75" s="112">
        <v>38565</v>
      </c>
      <c r="C75" s="113">
        <v>3368.6329999999998</v>
      </c>
      <c r="D75" s="113">
        <v>957.56500000000005</v>
      </c>
      <c r="E75" s="113">
        <v>2411.0680000000002</v>
      </c>
      <c r="F75" s="113">
        <v>107.193</v>
      </c>
      <c r="G75" s="113">
        <v>509.69200000000001</v>
      </c>
      <c r="H75" s="113">
        <v>1395.6089999999999</v>
      </c>
      <c r="I75" s="113">
        <v>1356.1389999999999</v>
      </c>
      <c r="J75" s="114"/>
      <c r="K75" s="114"/>
      <c r="L75" s="113">
        <v>1072.1120000000001</v>
      </c>
      <c r="M75" s="113">
        <v>531.34</v>
      </c>
      <c r="N75" s="113">
        <v>469.81</v>
      </c>
      <c r="O75" s="113">
        <v>448.28399999999999</v>
      </c>
      <c r="P75" s="113">
        <v>390.18799999999999</v>
      </c>
    </row>
    <row r="76" spans="1:16" ht="19.5" hidden="1" customHeight="1">
      <c r="A76" s="235"/>
      <c r="B76" s="112">
        <v>38596</v>
      </c>
      <c r="C76" s="113">
        <v>3387.5210000000002</v>
      </c>
      <c r="D76" s="113">
        <v>962.46</v>
      </c>
      <c r="E76" s="113">
        <v>2425.0610000000001</v>
      </c>
      <c r="F76" s="113">
        <v>107.626</v>
      </c>
      <c r="G76" s="113">
        <v>510.577</v>
      </c>
      <c r="H76" s="113">
        <v>1401.684</v>
      </c>
      <c r="I76" s="113">
        <v>1367.634</v>
      </c>
      <c r="J76" s="114"/>
      <c r="K76" s="114"/>
      <c r="L76" s="113">
        <v>1081.6780000000001</v>
      </c>
      <c r="M76" s="113">
        <v>533.88900000000001</v>
      </c>
      <c r="N76" s="113">
        <v>470.97</v>
      </c>
      <c r="O76" s="113">
        <v>449.74700000000001</v>
      </c>
      <c r="P76" s="113">
        <v>389.54300000000001</v>
      </c>
    </row>
    <row r="77" spans="1:16" ht="19.5" hidden="1" customHeight="1">
      <c r="A77" s="235"/>
      <c r="B77" s="112">
        <v>38626</v>
      </c>
      <c r="C77" s="113">
        <v>3399.5749999999998</v>
      </c>
      <c r="D77" s="113">
        <v>967.75599999999997</v>
      </c>
      <c r="E77" s="113">
        <v>2431.819</v>
      </c>
      <c r="F77" s="113">
        <v>107.908</v>
      </c>
      <c r="G77" s="113">
        <v>511.553</v>
      </c>
      <c r="H77" s="113">
        <v>1408.047</v>
      </c>
      <c r="I77" s="113">
        <v>1372.067</v>
      </c>
      <c r="J77" s="114"/>
      <c r="K77" s="114"/>
      <c r="L77" s="113">
        <v>1092.3820000000001</v>
      </c>
      <c r="M77" s="113">
        <v>537.23099999999999</v>
      </c>
      <c r="N77" s="113">
        <v>470.625</v>
      </c>
      <c r="O77" s="113">
        <v>448.47</v>
      </c>
      <c r="P77" s="113">
        <v>384.62400000000002</v>
      </c>
    </row>
    <row r="78" spans="1:16" ht="19.5" hidden="1" customHeight="1">
      <c r="A78" s="235"/>
      <c r="B78" s="112">
        <v>38657</v>
      </c>
      <c r="C78" s="113">
        <v>3425.335</v>
      </c>
      <c r="D78" s="113">
        <v>974.69299999999998</v>
      </c>
      <c r="E78" s="113">
        <v>2450.6419999999998</v>
      </c>
      <c r="F78" s="113">
        <v>108.42100000000001</v>
      </c>
      <c r="G78" s="113">
        <v>513.14499999999998</v>
      </c>
      <c r="H78" s="113">
        <v>1418.6310000000001</v>
      </c>
      <c r="I78" s="113">
        <v>1385.1379999999999</v>
      </c>
      <c r="J78" s="114"/>
      <c r="K78" s="114"/>
      <c r="L78" s="113">
        <v>1101.52</v>
      </c>
      <c r="M78" s="113">
        <v>540.00400000000002</v>
      </c>
      <c r="N78" s="113">
        <v>474.02</v>
      </c>
      <c r="O78" s="113">
        <v>452.09100000000001</v>
      </c>
      <c r="P78" s="113">
        <v>387.60700000000003</v>
      </c>
    </row>
    <row r="79" spans="1:16" ht="19.5" hidden="1" customHeight="1">
      <c r="A79" s="235"/>
      <c r="B79" s="112">
        <v>38687</v>
      </c>
      <c r="C79" s="113">
        <v>3428.29</v>
      </c>
      <c r="D79" s="113">
        <v>974.93700000000001</v>
      </c>
      <c r="E79" s="113">
        <v>2453.3530000000001</v>
      </c>
      <c r="F79" s="113">
        <v>108.70699999999999</v>
      </c>
      <c r="G79" s="113">
        <v>513.36699999999996</v>
      </c>
      <c r="H79" s="113">
        <v>1419.9949999999999</v>
      </c>
      <c r="I79" s="113">
        <v>1386.221</v>
      </c>
      <c r="J79" s="114"/>
      <c r="K79" s="114"/>
      <c r="L79" s="113">
        <v>1103.8309999999999</v>
      </c>
      <c r="M79" s="113">
        <v>540.76900000000001</v>
      </c>
      <c r="N79" s="113">
        <v>474.33499999999998</v>
      </c>
      <c r="O79" s="113">
        <v>452.53500000000003</v>
      </c>
      <c r="P79" s="113">
        <v>386.41699999999997</v>
      </c>
    </row>
    <row r="80" spans="1:16" ht="19.5" hidden="1" customHeight="1">
      <c r="A80" s="235"/>
      <c r="B80" s="112">
        <v>38718</v>
      </c>
      <c r="C80" s="113">
        <v>3401.25</v>
      </c>
      <c r="D80" s="113">
        <v>966.14200000000005</v>
      </c>
      <c r="E80" s="113">
        <v>2435.1080000000002</v>
      </c>
      <c r="F80" s="113">
        <v>107.521</v>
      </c>
      <c r="G80" s="113">
        <v>505.85399999999998</v>
      </c>
      <c r="H80" s="113">
        <v>1405.72</v>
      </c>
      <c r="I80" s="113">
        <v>1382.155</v>
      </c>
      <c r="J80" s="114"/>
      <c r="K80" s="114"/>
      <c r="L80" s="113">
        <v>1095.405</v>
      </c>
      <c r="M80" s="113">
        <v>536.75699999999995</v>
      </c>
      <c r="N80" s="113">
        <v>471.77800000000002</v>
      </c>
      <c r="O80" s="113">
        <v>450.09500000000003</v>
      </c>
      <c r="P80" s="113">
        <v>381.52199999999999</v>
      </c>
    </row>
    <row r="81" spans="1:16" ht="19.5" hidden="1" customHeight="1">
      <c r="A81" s="235"/>
      <c r="B81" s="112">
        <v>38749</v>
      </c>
      <c r="C81" s="113">
        <v>3395.8319999999999</v>
      </c>
      <c r="D81" s="113">
        <v>963.21199999999999</v>
      </c>
      <c r="E81" s="113">
        <v>2432.62</v>
      </c>
      <c r="F81" s="113">
        <v>106.815</v>
      </c>
      <c r="G81" s="113">
        <v>501.78899999999999</v>
      </c>
      <c r="H81" s="113">
        <v>1401.9359999999999</v>
      </c>
      <c r="I81" s="113">
        <v>1385.2919999999999</v>
      </c>
      <c r="J81" s="114"/>
      <c r="K81" s="114"/>
      <c r="L81" s="113">
        <v>1094.287</v>
      </c>
      <c r="M81" s="113">
        <v>537.47799999999995</v>
      </c>
      <c r="N81" s="113">
        <v>471.56799999999998</v>
      </c>
      <c r="O81" s="113">
        <v>449.971</v>
      </c>
      <c r="P81" s="113">
        <v>377.24700000000001</v>
      </c>
    </row>
    <row r="82" spans="1:16" ht="19.5" hidden="1" customHeight="1">
      <c r="A82" s="225"/>
      <c r="B82" s="112">
        <v>38777</v>
      </c>
      <c r="C82" s="113">
        <v>3425.7130000000002</v>
      </c>
      <c r="D82" s="113">
        <v>972.31799999999998</v>
      </c>
      <c r="E82" s="113">
        <v>2453.395</v>
      </c>
      <c r="F82" s="113">
        <v>107.054</v>
      </c>
      <c r="G82" s="113">
        <v>500.06599999999997</v>
      </c>
      <c r="H82" s="113">
        <v>1408.662</v>
      </c>
      <c r="I82" s="113">
        <v>1409.931</v>
      </c>
      <c r="J82" s="114"/>
      <c r="K82" s="114"/>
      <c r="L82" s="113">
        <v>1102.5920000000001</v>
      </c>
      <c r="M82" s="113">
        <v>544.10299999999995</v>
      </c>
      <c r="N82" s="113">
        <v>478.71</v>
      </c>
      <c r="O82" s="113">
        <v>454.90199999999999</v>
      </c>
      <c r="P82" s="113">
        <v>378.19600000000003</v>
      </c>
    </row>
    <row r="83" spans="1:16" ht="19.5" hidden="1" customHeight="1">
      <c r="A83" s="223" t="s">
        <v>133</v>
      </c>
      <c r="B83" s="112">
        <v>38808</v>
      </c>
      <c r="C83" s="113">
        <v>3446.6129999999998</v>
      </c>
      <c r="D83" s="113">
        <v>976.798</v>
      </c>
      <c r="E83" s="113">
        <v>2469.8150000000001</v>
      </c>
      <c r="F83" s="113">
        <v>106.947</v>
      </c>
      <c r="G83" s="113">
        <v>499.005</v>
      </c>
      <c r="H83" s="113">
        <v>1417.527</v>
      </c>
      <c r="I83" s="113">
        <v>1423.134</v>
      </c>
      <c r="J83" s="113">
        <v>26.462</v>
      </c>
      <c r="K83" s="113">
        <v>21.931999999999999</v>
      </c>
      <c r="L83" s="113">
        <v>1075.5609999999999</v>
      </c>
      <c r="M83" s="113">
        <v>559.78300000000002</v>
      </c>
      <c r="N83" s="113">
        <v>496.476</v>
      </c>
      <c r="O83" s="113">
        <v>464.38499999999999</v>
      </c>
      <c r="P83" s="113">
        <v>378.63099999999997</v>
      </c>
    </row>
    <row r="84" spans="1:16" ht="19.5" hidden="1" customHeight="1">
      <c r="A84" s="224"/>
      <c r="B84" s="112">
        <v>38838</v>
      </c>
      <c r="C84" s="113">
        <v>3481.1819999999998</v>
      </c>
      <c r="D84" s="113">
        <v>985.69299999999998</v>
      </c>
      <c r="E84" s="113">
        <v>2495.489</v>
      </c>
      <c r="F84" s="113">
        <v>108.29</v>
      </c>
      <c r="G84" s="113">
        <v>501.32400000000001</v>
      </c>
      <c r="H84" s="113">
        <v>1430.9359999999999</v>
      </c>
      <c r="I84" s="113">
        <v>1440.6320000000001</v>
      </c>
      <c r="J84" s="113">
        <v>57.287999999999997</v>
      </c>
      <c r="K84" s="113">
        <v>54.054000000000002</v>
      </c>
      <c r="L84" s="113">
        <v>1048.248</v>
      </c>
      <c r="M84" s="113">
        <v>571.23099999999999</v>
      </c>
      <c r="N84" s="113">
        <v>508.23899999999998</v>
      </c>
      <c r="O84" s="113">
        <v>472.375</v>
      </c>
      <c r="P84" s="113">
        <v>382.76799999999997</v>
      </c>
    </row>
    <row r="85" spans="1:16" ht="19.5" hidden="1" customHeight="1">
      <c r="A85" s="224"/>
      <c r="B85" s="112">
        <v>38869</v>
      </c>
      <c r="C85" s="113">
        <v>3493.6619999999998</v>
      </c>
      <c r="D85" s="113">
        <v>989.03800000000001</v>
      </c>
      <c r="E85" s="113">
        <v>2504.6239999999998</v>
      </c>
      <c r="F85" s="113">
        <v>109.16200000000001</v>
      </c>
      <c r="G85" s="113">
        <v>501.80599999999998</v>
      </c>
      <c r="H85" s="113">
        <v>1436.36</v>
      </c>
      <c r="I85" s="113">
        <v>1446.3340000000001</v>
      </c>
      <c r="J85" s="113">
        <v>89.835999999999999</v>
      </c>
      <c r="K85" s="113">
        <v>88.233999999999995</v>
      </c>
      <c r="L85" s="113">
        <v>1010.907</v>
      </c>
      <c r="M85" s="113">
        <v>580.05200000000002</v>
      </c>
      <c r="N85" s="113">
        <v>517.36199999999997</v>
      </c>
      <c r="O85" s="113">
        <v>475.09100000000001</v>
      </c>
      <c r="P85" s="113">
        <v>384.78699999999998</v>
      </c>
    </row>
    <row r="86" spans="1:16" ht="19.5" hidden="1" customHeight="1">
      <c r="A86" s="224"/>
      <c r="B86" s="112">
        <v>38899</v>
      </c>
      <c r="C86" s="113">
        <v>3495.0459999999998</v>
      </c>
      <c r="D86" s="113">
        <v>988.65599999999995</v>
      </c>
      <c r="E86" s="113">
        <v>2506.39</v>
      </c>
      <c r="F86" s="113">
        <v>109.271</v>
      </c>
      <c r="G86" s="113">
        <v>499.65600000000001</v>
      </c>
      <c r="H86" s="113">
        <v>1435.48</v>
      </c>
      <c r="I86" s="113">
        <v>1450.6389999999999</v>
      </c>
      <c r="J86" s="113">
        <v>120.721</v>
      </c>
      <c r="K86" s="113">
        <v>121.173</v>
      </c>
      <c r="L86" s="113">
        <v>973.72799999999995</v>
      </c>
      <c r="M86" s="113">
        <v>588.05399999999997</v>
      </c>
      <c r="N86" s="113">
        <v>524.41899999999998</v>
      </c>
      <c r="O86" s="113">
        <v>475.34</v>
      </c>
      <c r="P86" s="113">
        <v>382.654</v>
      </c>
    </row>
    <row r="87" spans="1:16" ht="19.5" hidden="1" customHeight="1">
      <c r="A87" s="224"/>
      <c r="B87" s="112">
        <v>38930</v>
      </c>
      <c r="C87" s="113">
        <v>3494.4549999999999</v>
      </c>
      <c r="D87" s="113">
        <v>988.98199999999997</v>
      </c>
      <c r="E87" s="113">
        <v>2505.473</v>
      </c>
      <c r="F87" s="113">
        <v>109.078</v>
      </c>
      <c r="G87" s="113">
        <v>497.30700000000002</v>
      </c>
      <c r="H87" s="113">
        <v>1433.4079999999999</v>
      </c>
      <c r="I87" s="113">
        <v>1454.662</v>
      </c>
      <c r="J87" s="113">
        <v>154.149</v>
      </c>
      <c r="K87" s="113">
        <v>157.30000000000001</v>
      </c>
      <c r="L87" s="113">
        <v>926.37900000000002</v>
      </c>
      <c r="M87" s="113">
        <v>596.39300000000003</v>
      </c>
      <c r="N87" s="113">
        <v>532.36900000000003</v>
      </c>
      <c r="O87" s="113">
        <v>478.16</v>
      </c>
      <c r="P87" s="113">
        <v>387.01600000000002</v>
      </c>
    </row>
    <row r="88" spans="1:16" ht="19.5" hidden="1" customHeight="1">
      <c r="A88" s="224"/>
      <c r="B88" s="112">
        <v>38961</v>
      </c>
      <c r="C88" s="113">
        <v>3504.6770000000001</v>
      </c>
      <c r="D88" s="113">
        <v>991.37300000000005</v>
      </c>
      <c r="E88" s="113">
        <v>2513.3040000000001</v>
      </c>
      <c r="F88" s="113">
        <v>109.38</v>
      </c>
      <c r="G88" s="113">
        <v>496.512</v>
      </c>
      <c r="H88" s="113">
        <v>1435.454</v>
      </c>
      <c r="I88" s="113">
        <v>1463.3309999999999</v>
      </c>
      <c r="J88" s="113">
        <v>186.76400000000001</v>
      </c>
      <c r="K88" s="113">
        <v>193.24299999999999</v>
      </c>
      <c r="L88" s="113">
        <v>884.66700000000003</v>
      </c>
      <c r="M88" s="113">
        <v>607.649</v>
      </c>
      <c r="N88" s="113">
        <v>541.49699999999996</v>
      </c>
      <c r="O88" s="113">
        <v>481.08300000000003</v>
      </c>
      <c r="P88" s="113">
        <v>390.82499999999999</v>
      </c>
    </row>
    <row r="89" spans="1:16" ht="19.5" hidden="1" customHeight="1">
      <c r="A89" s="224"/>
      <c r="B89" s="112">
        <v>38991</v>
      </c>
      <c r="C89" s="113">
        <v>3504.9609999999998</v>
      </c>
      <c r="D89" s="113">
        <v>990.32500000000005</v>
      </c>
      <c r="E89" s="113">
        <v>2514.636</v>
      </c>
      <c r="F89" s="113">
        <v>108.661</v>
      </c>
      <c r="G89" s="113">
        <v>493.22699999999998</v>
      </c>
      <c r="H89" s="113">
        <v>1430.5039999999999</v>
      </c>
      <c r="I89" s="113">
        <v>1472.569</v>
      </c>
      <c r="J89" s="113">
        <v>214.56800000000001</v>
      </c>
      <c r="K89" s="113">
        <v>222.33799999999999</v>
      </c>
      <c r="L89" s="113">
        <v>837.399</v>
      </c>
      <c r="M89" s="113">
        <v>622.61699999999996</v>
      </c>
      <c r="N89" s="113">
        <v>553.875</v>
      </c>
      <c r="O89" s="113">
        <v>486.20400000000001</v>
      </c>
      <c r="P89" s="113">
        <v>396.3</v>
      </c>
    </row>
    <row r="90" spans="1:16" ht="19.5" hidden="1" customHeight="1">
      <c r="A90" s="224"/>
      <c r="B90" s="112">
        <v>39022</v>
      </c>
      <c r="C90" s="113">
        <v>3513.7489999999998</v>
      </c>
      <c r="D90" s="113">
        <v>993.55600000000004</v>
      </c>
      <c r="E90" s="113">
        <v>2520.1930000000002</v>
      </c>
      <c r="F90" s="113">
        <v>108.871</v>
      </c>
      <c r="G90" s="113">
        <v>493.65800000000002</v>
      </c>
      <c r="H90" s="113">
        <v>1431.588</v>
      </c>
      <c r="I90" s="113">
        <v>1479.6320000000001</v>
      </c>
      <c r="J90" s="113">
        <v>235.97300000000001</v>
      </c>
      <c r="K90" s="113">
        <v>247.006</v>
      </c>
      <c r="L90" s="113">
        <v>810.21199999999999</v>
      </c>
      <c r="M90" s="113">
        <v>631.07299999999998</v>
      </c>
      <c r="N90" s="113">
        <v>560.73199999999997</v>
      </c>
      <c r="O90" s="113">
        <v>486.99</v>
      </c>
      <c r="P90" s="113">
        <v>398.95499999999998</v>
      </c>
    </row>
    <row r="91" spans="1:16" ht="19.5" hidden="1" customHeight="1">
      <c r="A91" s="224"/>
      <c r="B91" s="112">
        <v>39052</v>
      </c>
      <c r="C91" s="113">
        <v>3517.145</v>
      </c>
      <c r="D91" s="113">
        <v>995.14200000000005</v>
      </c>
      <c r="E91" s="113">
        <v>2522.0030000000002</v>
      </c>
      <c r="F91" s="113">
        <v>109.535</v>
      </c>
      <c r="G91" s="113">
        <v>494.892</v>
      </c>
      <c r="H91" s="113">
        <v>1432.614</v>
      </c>
      <c r="I91" s="113">
        <v>1480.104</v>
      </c>
      <c r="J91" s="113">
        <v>255.364</v>
      </c>
      <c r="K91" s="113">
        <v>268.572</v>
      </c>
      <c r="L91" s="113">
        <v>782.77200000000005</v>
      </c>
      <c r="M91" s="113">
        <v>638.48800000000006</v>
      </c>
      <c r="N91" s="113">
        <v>567.49300000000005</v>
      </c>
      <c r="O91" s="113">
        <v>489.67099999999999</v>
      </c>
      <c r="P91" s="113">
        <v>400.44799999999998</v>
      </c>
    </row>
    <row r="92" spans="1:16" ht="19.5" hidden="1" customHeight="1">
      <c r="A92" s="224"/>
      <c r="B92" s="112">
        <v>39083</v>
      </c>
      <c r="C92" s="113">
        <v>3492.4879999999998</v>
      </c>
      <c r="D92" s="113">
        <v>987.17899999999997</v>
      </c>
      <c r="E92" s="113">
        <v>2505.3090000000002</v>
      </c>
      <c r="F92" s="113">
        <v>108.137</v>
      </c>
      <c r="G92" s="113">
        <v>487.952</v>
      </c>
      <c r="H92" s="113">
        <v>1416.288</v>
      </c>
      <c r="I92" s="113">
        <v>1480.1110000000001</v>
      </c>
      <c r="J92" s="113">
        <v>271.21699999999998</v>
      </c>
      <c r="K92" s="113">
        <v>287.13400000000001</v>
      </c>
      <c r="L92" s="113">
        <v>750.12900000000002</v>
      </c>
      <c r="M92" s="113">
        <v>640.59900000000005</v>
      </c>
      <c r="N92" s="113">
        <v>570.22299999999996</v>
      </c>
      <c r="O92" s="113">
        <v>488.62</v>
      </c>
      <c r="P92" s="113">
        <v>399.33600000000001</v>
      </c>
    </row>
    <row r="93" spans="1:16" ht="19.5" hidden="1" customHeight="1">
      <c r="A93" s="224"/>
      <c r="B93" s="112">
        <v>39114</v>
      </c>
      <c r="C93" s="113">
        <v>3486.7930000000001</v>
      </c>
      <c r="D93" s="113">
        <v>984.69299999999998</v>
      </c>
      <c r="E93" s="113">
        <v>2502.1</v>
      </c>
      <c r="F93" s="113">
        <v>107.27</v>
      </c>
      <c r="G93" s="113">
        <v>483.983</v>
      </c>
      <c r="H93" s="113">
        <v>1411.5360000000001</v>
      </c>
      <c r="I93" s="113">
        <v>1484.0039999999999</v>
      </c>
      <c r="J93" s="113">
        <v>289.95699999999999</v>
      </c>
      <c r="K93" s="113">
        <v>307.846</v>
      </c>
      <c r="L93" s="113">
        <v>724.00900000000001</v>
      </c>
      <c r="M93" s="113">
        <v>645.74599999999998</v>
      </c>
      <c r="N93" s="113">
        <v>575.08900000000006</v>
      </c>
      <c r="O93" s="113">
        <v>488.76499999999999</v>
      </c>
      <c r="P93" s="113">
        <v>398.70699999999999</v>
      </c>
    </row>
    <row r="94" spans="1:16" ht="19.5" hidden="1" customHeight="1">
      <c r="A94" s="225"/>
      <c r="B94" s="112">
        <v>39142</v>
      </c>
      <c r="C94" s="113">
        <v>3517.1019999999999</v>
      </c>
      <c r="D94" s="113">
        <v>994.49599999999998</v>
      </c>
      <c r="E94" s="113">
        <v>2522.6060000000002</v>
      </c>
      <c r="F94" s="113">
        <v>107.70099999999999</v>
      </c>
      <c r="G94" s="113">
        <v>482.495</v>
      </c>
      <c r="H94" s="113">
        <v>1417.4159999999999</v>
      </c>
      <c r="I94" s="113">
        <v>1509.49</v>
      </c>
      <c r="J94" s="113">
        <v>309.52499999999998</v>
      </c>
      <c r="K94" s="113">
        <v>329.75400000000002</v>
      </c>
      <c r="L94" s="113">
        <v>705.08600000000001</v>
      </c>
      <c r="M94" s="113">
        <v>657.70899999999995</v>
      </c>
      <c r="N94" s="113">
        <v>587.55200000000002</v>
      </c>
      <c r="O94" s="113">
        <v>494.56599999999997</v>
      </c>
      <c r="P94" s="113">
        <v>403.25200000000001</v>
      </c>
    </row>
    <row r="95" spans="1:16" ht="20.25" hidden="1" customHeight="1">
      <c r="A95" s="223" t="s">
        <v>134</v>
      </c>
      <c r="B95" s="112">
        <v>39173</v>
      </c>
      <c r="C95" s="113">
        <v>3533.2370000000001</v>
      </c>
      <c r="D95" s="113">
        <v>999.34199999999998</v>
      </c>
      <c r="E95" s="113">
        <v>2533.895</v>
      </c>
      <c r="F95" s="113">
        <v>108.07899999999999</v>
      </c>
      <c r="G95" s="113">
        <v>482.93700000000001</v>
      </c>
      <c r="H95" s="113">
        <v>1425.3320000000001</v>
      </c>
      <c r="I95" s="113">
        <v>1516.8889999999999</v>
      </c>
      <c r="J95" s="113">
        <v>310.67599999999999</v>
      </c>
      <c r="K95" s="113">
        <v>340.23899999999998</v>
      </c>
      <c r="L95" s="113">
        <v>692.08399999999995</v>
      </c>
      <c r="M95" s="113">
        <v>664.827</v>
      </c>
      <c r="N95" s="113">
        <v>596.48400000000004</v>
      </c>
      <c r="O95" s="113">
        <v>498.28800000000001</v>
      </c>
      <c r="P95" s="113">
        <v>404.38799999999998</v>
      </c>
    </row>
    <row r="96" spans="1:16" ht="20.25" hidden="1" customHeight="1">
      <c r="A96" s="224"/>
      <c r="B96" s="112">
        <v>39203</v>
      </c>
      <c r="C96" s="113">
        <v>3561.2159999999999</v>
      </c>
      <c r="D96" s="113">
        <v>1008.09</v>
      </c>
      <c r="E96" s="113">
        <v>2553.1260000000002</v>
      </c>
      <c r="F96" s="113">
        <v>108.961</v>
      </c>
      <c r="G96" s="113">
        <v>485.834</v>
      </c>
      <c r="H96" s="113">
        <v>1437.6590000000001</v>
      </c>
      <c r="I96" s="113">
        <v>1528.7619999999999</v>
      </c>
      <c r="J96" s="113">
        <v>313.613</v>
      </c>
      <c r="K96" s="113">
        <v>353.31</v>
      </c>
      <c r="L96" s="113">
        <v>682.005</v>
      </c>
      <c r="M96" s="113">
        <v>672.93799999999999</v>
      </c>
      <c r="N96" s="113">
        <v>605.19299999999998</v>
      </c>
      <c r="O96" s="113">
        <v>503.17700000000002</v>
      </c>
      <c r="P96" s="113">
        <v>407.86700000000002</v>
      </c>
    </row>
    <row r="97" spans="1:16" ht="20.25" hidden="1" customHeight="1">
      <c r="A97" s="224"/>
      <c r="B97" s="112">
        <v>39234</v>
      </c>
      <c r="C97" s="113">
        <v>3583.5680000000002</v>
      </c>
      <c r="D97" s="113">
        <v>1015.049</v>
      </c>
      <c r="E97" s="113">
        <v>2568.5189999999998</v>
      </c>
      <c r="F97" s="113">
        <v>109.867</v>
      </c>
      <c r="G97" s="113">
        <v>488.34399999999999</v>
      </c>
      <c r="H97" s="113">
        <v>1448.231</v>
      </c>
      <c r="I97" s="113">
        <v>1537.126</v>
      </c>
      <c r="J97" s="113">
        <v>317.41800000000001</v>
      </c>
      <c r="K97" s="113">
        <v>363.73700000000002</v>
      </c>
      <c r="L97" s="113">
        <v>675.12400000000002</v>
      </c>
      <c r="M97" s="113">
        <v>678.47500000000002</v>
      </c>
      <c r="N97" s="113">
        <v>611.76800000000003</v>
      </c>
      <c r="O97" s="113">
        <v>507.39600000000002</v>
      </c>
      <c r="P97" s="113">
        <v>409.69200000000001</v>
      </c>
    </row>
    <row r="98" spans="1:16" ht="20.25" hidden="1" customHeight="1">
      <c r="A98" s="224"/>
      <c r="B98" s="112">
        <v>39264</v>
      </c>
      <c r="C98" s="113">
        <v>3595.6379999999999</v>
      </c>
      <c r="D98" s="113">
        <v>1019.371</v>
      </c>
      <c r="E98" s="113">
        <v>2576.2669999999998</v>
      </c>
      <c r="F98" s="113">
        <v>110.167</v>
      </c>
      <c r="G98" s="113">
        <v>489.15800000000002</v>
      </c>
      <c r="H98" s="113">
        <v>1453.7360000000001</v>
      </c>
      <c r="I98" s="113">
        <v>1542.577</v>
      </c>
      <c r="J98" s="113">
        <v>320.95499999999998</v>
      </c>
      <c r="K98" s="113">
        <v>372.50299999999999</v>
      </c>
      <c r="L98" s="113">
        <v>668.65300000000002</v>
      </c>
      <c r="M98" s="113">
        <v>683.15200000000004</v>
      </c>
      <c r="N98" s="113">
        <v>615.94100000000003</v>
      </c>
      <c r="O98" s="113">
        <v>508.67200000000003</v>
      </c>
      <c r="P98" s="113">
        <v>408.40300000000002</v>
      </c>
    </row>
    <row r="99" spans="1:16" ht="20.25" hidden="1" customHeight="1">
      <c r="A99" s="224"/>
      <c r="B99" s="112">
        <v>39295</v>
      </c>
      <c r="C99" s="113">
        <v>3602.509</v>
      </c>
      <c r="D99" s="113">
        <v>1021.9640000000001</v>
      </c>
      <c r="E99" s="113">
        <v>2580.5450000000001</v>
      </c>
      <c r="F99" s="113">
        <v>110.13500000000001</v>
      </c>
      <c r="G99" s="113">
        <v>488.63200000000001</v>
      </c>
      <c r="H99" s="113">
        <v>1455.5930000000001</v>
      </c>
      <c r="I99" s="113">
        <v>1548.1489999999999</v>
      </c>
      <c r="J99" s="113">
        <v>321.101</v>
      </c>
      <c r="K99" s="113">
        <v>379.851</v>
      </c>
      <c r="L99" s="113">
        <v>658.57</v>
      </c>
      <c r="M99" s="113">
        <v>686.05899999999997</v>
      </c>
      <c r="N99" s="113">
        <v>619.73400000000004</v>
      </c>
      <c r="O99" s="113">
        <v>511.46300000000002</v>
      </c>
      <c r="P99" s="113">
        <v>411.50700000000001</v>
      </c>
    </row>
    <row r="100" spans="1:16" ht="20.25" hidden="1" customHeight="1">
      <c r="A100" s="224"/>
      <c r="B100" s="112">
        <v>39326</v>
      </c>
      <c r="C100" s="113">
        <v>3613.1909999999998</v>
      </c>
      <c r="D100" s="113">
        <v>1024.645</v>
      </c>
      <c r="E100" s="113">
        <v>2588.5459999999998</v>
      </c>
      <c r="F100" s="113">
        <v>110.268</v>
      </c>
      <c r="G100" s="113">
        <v>488.17899999999997</v>
      </c>
      <c r="H100" s="113">
        <v>1459.3720000000001</v>
      </c>
      <c r="I100" s="113">
        <v>1555.3720000000001</v>
      </c>
      <c r="J100" s="113">
        <v>324.57</v>
      </c>
      <c r="K100" s="113">
        <v>388.83699999999999</v>
      </c>
      <c r="L100" s="113">
        <v>650.78399999999999</v>
      </c>
      <c r="M100" s="113">
        <v>689.14800000000002</v>
      </c>
      <c r="N100" s="113">
        <v>622.86199999999997</v>
      </c>
      <c r="O100" s="113">
        <v>512.96900000000005</v>
      </c>
      <c r="P100" s="113">
        <v>412.65699999999998</v>
      </c>
    </row>
    <row r="101" spans="1:16" ht="20.25" hidden="1" customHeight="1">
      <c r="A101" s="224"/>
      <c r="B101" s="112">
        <v>39356</v>
      </c>
      <c r="C101" s="113">
        <v>3644.806</v>
      </c>
      <c r="D101" s="113">
        <v>1034.4639999999999</v>
      </c>
      <c r="E101" s="113">
        <v>2610.3420000000001</v>
      </c>
      <c r="F101" s="113">
        <v>110.85299999999999</v>
      </c>
      <c r="G101" s="113">
        <v>490.24799999999999</v>
      </c>
      <c r="H101" s="113">
        <v>1471.085</v>
      </c>
      <c r="I101" s="113">
        <v>1572.62</v>
      </c>
      <c r="J101" s="113">
        <v>328</v>
      </c>
      <c r="K101" s="113">
        <v>398.46800000000002</v>
      </c>
      <c r="L101" s="113">
        <v>647.779</v>
      </c>
      <c r="M101" s="113">
        <v>696.33799999999997</v>
      </c>
      <c r="N101" s="113">
        <v>630.202</v>
      </c>
      <c r="O101" s="113">
        <v>518.02</v>
      </c>
      <c r="P101" s="113">
        <v>416.91199999999998</v>
      </c>
    </row>
    <row r="102" spans="1:16" ht="20.25" hidden="1" customHeight="1">
      <c r="A102" s="224"/>
      <c r="B102" s="112">
        <v>39387</v>
      </c>
      <c r="C102" s="113">
        <v>3649.16</v>
      </c>
      <c r="D102" s="113">
        <v>1035.8109999999999</v>
      </c>
      <c r="E102" s="113">
        <v>2613.3490000000002</v>
      </c>
      <c r="F102" s="113">
        <v>110.974</v>
      </c>
      <c r="G102" s="113">
        <v>488.41199999999998</v>
      </c>
      <c r="H102" s="113">
        <v>1473.3309999999999</v>
      </c>
      <c r="I102" s="113">
        <v>1576.443</v>
      </c>
      <c r="J102" s="113">
        <v>329.14299999999997</v>
      </c>
      <c r="K102" s="113">
        <v>404.11200000000002</v>
      </c>
      <c r="L102" s="113">
        <v>640.90899999999999</v>
      </c>
      <c r="M102" s="113">
        <v>699.02599999999995</v>
      </c>
      <c r="N102" s="113">
        <v>633.21799999999996</v>
      </c>
      <c r="O102" s="113">
        <v>518.76800000000003</v>
      </c>
      <c r="P102" s="113">
        <v>416.71600000000001</v>
      </c>
    </row>
    <row r="103" spans="1:16" ht="20.25" hidden="1" customHeight="1">
      <c r="A103" s="224"/>
      <c r="B103" s="112">
        <v>39417</v>
      </c>
      <c r="C103" s="113">
        <v>3652.424</v>
      </c>
      <c r="D103" s="113">
        <v>1036.8879999999999</v>
      </c>
      <c r="E103" s="113">
        <v>2615.5360000000001</v>
      </c>
      <c r="F103" s="113">
        <v>111.73099999999999</v>
      </c>
      <c r="G103" s="113">
        <v>489.166</v>
      </c>
      <c r="H103" s="113">
        <v>1476.547</v>
      </c>
      <c r="I103" s="113">
        <v>1574.98</v>
      </c>
      <c r="J103" s="113">
        <v>329.80399999999997</v>
      </c>
      <c r="K103" s="113">
        <v>408.56599999999997</v>
      </c>
      <c r="L103" s="113">
        <v>633.88199999999995</v>
      </c>
      <c r="M103" s="113">
        <v>701.5</v>
      </c>
      <c r="N103" s="113">
        <v>636.23299999999995</v>
      </c>
      <c r="O103" s="113">
        <v>520.76300000000003</v>
      </c>
      <c r="P103" s="113">
        <v>416.154</v>
      </c>
    </row>
    <row r="104" spans="1:16" ht="20.25" hidden="1" customHeight="1">
      <c r="A104" s="224"/>
      <c r="B104" s="112">
        <v>39448</v>
      </c>
      <c r="C104" s="113">
        <v>3629.7660000000001</v>
      </c>
      <c r="D104" s="113">
        <v>1029.8720000000001</v>
      </c>
      <c r="E104" s="113">
        <v>2599.8939999999998</v>
      </c>
      <c r="F104" s="113">
        <v>110.71599999999999</v>
      </c>
      <c r="G104" s="113">
        <v>480.91399999999999</v>
      </c>
      <c r="H104" s="113">
        <v>1463.047</v>
      </c>
      <c r="I104" s="113">
        <v>1575.0889999999999</v>
      </c>
      <c r="J104" s="113">
        <v>326.79500000000002</v>
      </c>
      <c r="K104" s="113">
        <v>408.02499999999998</v>
      </c>
      <c r="L104" s="113">
        <v>623.86599999999999</v>
      </c>
      <c r="M104" s="113">
        <v>699.50199999999995</v>
      </c>
      <c r="N104" s="113">
        <v>635.64599999999996</v>
      </c>
      <c r="O104" s="113">
        <v>519.09900000000005</v>
      </c>
      <c r="P104" s="113">
        <v>412.738</v>
      </c>
    </row>
    <row r="105" spans="1:16" ht="20.25" hidden="1" customHeight="1">
      <c r="A105" s="224"/>
      <c r="B105" s="112">
        <v>39479</v>
      </c>
      <c r="C105" s="113">
        <v>3629.7669999999998</v>
      </c>
      <c r="D105" s="113">
        <v>1029.3579999999999</v>
      </c>
      <c r="E105" s="113">
        <v>2600.4090000000001</v>
      </c>
      <c r="F105" s="113">
        <v>110.10299999999999</v>
      </c>
      <c r="G105" s="113">
        <v>478.596</v>
      </c>
      <c r="H105" s="113">
        <v>1461.078</v>
      </c>
      <c r="I105" s="113">
        <v>1579.99</v>
      </c>
      <c r="J105" s="113">
        <v>327.16000000000003</v>
      </c>
      <c r="K105" s="113">
        <v>411.23599999999999</v>
      </c>
      <c r="L105" s="113">
        <v>617.41300000000001</v>
      </c>
      <c r="M105" s="113">
        <v>700.94</v>
      </c>
      <c r="N105" s="113">
        <v>639.423</v>
      </c>
      <c r="O105" s="113">
        <v>519.97299999999996</v>
      </c>
      <c r="P105" s="113">
        <v>411.06200000000001</v>
      </c>
    </row>
    <row r="106" spans="1:16" ht="20.25" hidden="1" customHeight="1">
      <c r="A106" s="225"/>
      <c r="B106" s="112">
        <v>39508</v>
      </c>
      <c r="C106" s="113">
        <v>3659.7579999999998</v>
      </c>
      <c r="D106" s="113">
        <v>1038.9390000000001</v>
      </c>
      <c r="E106" s="113">
        <v>2620.819</v>
      </c>
      <c r="F106" s="113">
        <v>110.369</v>
      </c>
      <c r="G106" s="113">
        <v>477.73599999999999</v>
      </c>
      <c r="H106" s="113">
        <v>1466.5129999999999</v>
      </c>
      <c r="I106" s="113">
        <v>1605.14</v>
      </c>
      <c r="J106" s="113">
        <v>329.339</v>
      </c>
      <c r="K106" s="113">
        <v>417.47199999999998</v>
      </c>
      <c r="L106" s="113">
        <v>616.27200000000005</v>
      </c>
      <c r="M106" s="113">
        <v>708.303</v>
      </c>
      <c r="N106" s="113">
        <v>648.83199999999999</v>
      </c>
      <c r="O106" s="113">
        <v>526.07000000000005</v>
      </c>
      <c r="P106" s="113">
        <v>412.31799999999998</v>
      </c>
    </row>
    <row r="107" spans="1:16" ht="20.25" hidden="1" customHeight="1">
      <c r="A107" s="223" t="s">
        <v>135</v>
      </c>
      <c r="B107" s="115">
        <v>39539</v>
      </c>
      <c r="C107" s="116">
        <v>3687.0479999999998</v>
      </c>
      <c r="D107" s="116">
        <v>1047.2270000000001</v>
      </c>
      <c r="E107" s="116">
        <v>2639.8209999999999</v>
      </c>
      <c r="F107" s="116">
        <v>110.746</v>
      </c>
      <c r="G107" s="116">
        <v>480.21199999999999</v>
      </c>
      <c r="H107" s="116">
        <v>1478.471</v>
      </c>
      <c r="I107" s="116">
        <v>1617.6189999999999</v>
      </c>
      <c r="J107" s="116">
        <v>330.93400000000003</v>
      </c>
      <c r="K107" s="116">
        <v>420.35</v>
      </c>
      <c r="L107" s="116">
        <v>620.08699999999999</v>
      </c>
      <c r="M107" s="116">
        <v>715.24</v>
      </c>
      <c r="N107" s="116">
        <v>656.81100000000004</v>
      </c>
      <c r="O107" s="116">
        <v>530.73699999999997</v>
      </c>
      <c r="P107" s="116">
        <v>411.923</v>
      </c>
    </row>
    <row r="108" spans="1:16" ht="20.25" hidden="1" customHeight="1">
      <c r="A108" s="224"/>
      <c r="B108" s="115" t="s">
        <v>136</v>
      </c>
      <c r="C108" s="116">
        <v>3710.4459999999999</v>
      </c>
      <c r="D108" s="116">
        <v>1053.9169999999999</v>
      </c>
      <c r="E108" s="116">
        <v>2656.529</v>
      </c>
      <c r="F108" s="116">
        <v>111.476</v>
      </c>
      <c r="G108" s="116">
        <v>482.846</v>
      </c>
      <c r="H108" s="116">
        <v>1487.99</v>
      </c>
      <c r="I108" s="116">
        <v>1628.134</v>
      </c>
      <c r="J108" s="116">
        <v>331.87299999999999</v>
      </c>
      <c r="K108" s="116">
        <v>423.86399999999998</v>
      </c>
      <c r="L108" s="116">
        <v>622.63199999999995</v>
      </c>
      <c r="M108" s="116">
        <v>719.71400000000006</v>
      </c>
      <c r="N108" s="116">
        <v>662.73800000000006</v>
      </c>
      <c r="O108" s="116">
        <v>534.96199999999999</v>
      </c>
      <c r="P108" s="116">
        <v>413.786</v>
      </c>
    </row>
    <row r="109" spans="1:16" ht="20.25" hidden="1" customHeight="1">
      <c r="A109" s="224"/>
      <c r="B109" s="115">
        <v>39600</v>
      </c>
      <c r="C109" s="116">
        <v>3730.9870000000001</v>
      </c>
      <c r="D109" s="116">
        <v>1060.078</v>
      </c>
      <c r="E109" s="116">
        <v>2670.9090000000001</v>
      </c>
      <c r="F109" s="116">
        <v>111.929</v>
      </c>
      <c r="G109" s="116">
        <v>485.13799999999998</v>
      </c>
      <c r="H109" s="116">
        <v>1497.9929999999999</v>
      </c>
      <c r="I109" s="116">
        <v>1635.9269999999999</v>
      </c>
      <c r="J109" s="116">
        <v>334.40800000000002</v>
      </c>
      <c r="K109" s="116">
        <v>428.39400000000001</v>
      </c>
      <c r="L109" s="116">
        <v>624.97699999999998</v>
      </c>
      <c r="M109" s="116">
        <v>723.245</v>
      </c>
      <c r="N109" s="116">
        <v>666.90899999999999</v>
      </c>
      <c r="O109" s="116">
        <v>537.09900000000005</v>
      </c>
      <c r="P109" s="116">
        <v>415.22899999999998</v>
      </c>
    </row>
    <row r="110" spans="1:16" ht="20.25" hidden="1" customHeight="1">
      <c r="A110" s="224"/>
      <c r="B110" s="115">
        <v>39630</v>
      </c>
      <c r="C110" s="116">
        <v>3748.5030000000002</v>
      </c>
      <c r="D110" s="116">
        <v>1066.3309999999999</v>
      </c>
      <c r="E110" s="116">
        <v>2682.172</v>
      </c>
      <c r="F110" s="116">
        <v>112.19499999999999</v>
      </c>
      <c r="G110" s="116">
        <v>486.839</v>
      </c>
      <c r="H110" s="116">
        <v>1505.797</v>
      </c>
      <c r="I110" s="116">
        <v>1643.672</v>
      </c>
      <c r="J110" s="116">
        <v>337.93400000000003</v>
      </c>
      <c r="K110" s="116">
        <v>432.51400000000001</v>
      </c>
      <c r="L110" s="116">
        <v>628.09100000000001</v>
      </c>
      <c r="M110" s="116">
        <v>726.45699999999999</v>
      </c>
      <c r="N110" s="116">
        <v>669.61</v>
      </c>
      <c r="O110" s="116">
        <v>537.34199999999998</v>
      </c>
      <c r="P110" s="116">
        <v>415.92</v>
      </c>
    </row>
    <row r="111" spans="1:16" ht="20.25" hidden="1" customHeight="1">
      <c r="A111" s="224"/>
      <c r="B111" s="115">
        <v>39661</v>
      </c>
      <c r="C111" s="116">
        <v>3742.4349999999999</v>
      </c>
      <c r="D111" s="116">
        <v>1064.6869999999999</v>
      </c>
      <c r="E111" s="116">
        <v>2677.748</v>
      </c>
      <c r="F111" s="116">
        <v>111.748</v>
      </c>
      <c r="G111" s="116">
        <v>484.786</v>
      </c>
      <c r="H111" s="116">
        <v>1501.7819999999999</v>
      </c>
      <c r="I111" s="116">
        <v>1644.1189999999999</v>
      </c>
      <c r="J111" s="116">
        <v>335.548</v>
      </c>
      <c r="K111" s="116">
        <v>432.17399999999998</v>
      </c>
      <c r="L111" s="116">
        <v>624.90899999999999</v>
      </c>
      <c r="M111" s="116">
        <v>725.00699999999995</v>
      </c>
      <c r="N111" s="116">
        <v>669.06100000000004</v>
      </c>
      <c r="O111" s="116">
        <v>537.22699999999998</v>
      </c>
      <c r="P111" s="116">
        <v>418.00099999999998</v>
      </c>
    </row>
    <row r="112" spans="1:16" ht="20.25" hidden="1" customHeight="1">
      <c r="A112" s="224"/>
      <c r="B112" s="115">
        <v>39692</v>
      </c>
      <c r="C112" s="116">
        <v>3768.9</v>
      </c>
      <c r="D112" s="116">
        <v>1072.3219999999999</v>
      </c>
      <c r="E112" s="116">
        <v>2696.578</v>
      </c>
      <c r="F112" s="116">
        <v>111.858</v>
      </c>
      <c r="G112" s="116">
        <v>487.05599999999998</v>
      </c>
      <c r="H112" s="116">
        <v>1511.3019999999999</v>
      </c>
      <c r="I112" s="116">
        <v>1658.684</v>
      </c>
      <c r="J112" s="116">
        <v>339.714</v>
      </c>
      <c r="K112" s="116">
        <v>438.12599999999998</v>
      </c>
      <c r="L112" s="116">
        <v>629.12699999999995</v>
      </c>
      <c r="M112" s="116">
        <v>728.99</v>
      </c>
      <c r="N112" s="116">
        <v>672.55799999999999</v>
      </c>
      <c r="O112" s="116">
        <v>538.96600000000001</v>
      </c>
      <c r="P112" s="116">
        <v>421.005</v>
      </c>
    </row>
    <row r="113" spans="1:16" ht="20.25" hidden="1" customHeight="1">
      <c r="A113" s="224"/>
      <c r="B113" s="112">
        <v>39722</v>
      </c>
      <c r="C113" s="116">
        <v>3792.7730000000001</v>
      </c>
      <c r="D113" s="116">
        <v>1080.1389999999999</v>
      </c>
      <c r="E113" s="116">
        <v>2712.634</v>
      </c>
      <c r="F113" s="116">
        <v>112.218</v>
      </c>
      <c r="G113" s="116">
        <v>488.471</v>
      </c>
      <c r="H113" s="116">
        <v>1520.088</v>
      </c>
      <c r="I113" s="116">
        <v>1671.9960000000001</v>
      </c>
      <c r="J113" s="116">
        <v>342.13499999999999</v>
      </c>
      <c r="K113" s="116">
        <v>442.97699999999998</v>
      </c>
      <c r="L113" s="116">
        <v>633.24300000000005</v>
      </c>
      <c r="M113" s="116">
        <v>731.86400000000003</v>
      </c>
      <c r="N113" s="116">
        <v>676.048</v>
      </c>
      <c r="O113" s="116">
        <v>541.01800000000003</v>
      </c>
      <c r="P113" s="116">
        <v>425.16699999999997</v>
      </c>
    </row>
    <row r="114" spans="1:16" ht="20.25" hidden="1" customHeight="1">
      <c r="A114" s="224"/>
      <c r="B114" s="112">
        <v>39753</v>
      </c>
      <c r="C114" s="116">
        <v>3796.4430000000002</v>
      </c>
      <c r="D114" s="116">
        <v>1081.473</v>
      </c>
      <c r="E114" s="116">
        <v>2714.97</v>
      </c>
      <c r="F114" s="116">
        <v>112.07899999999999</v>
      </c>
      <c r="G114" s="116">
        <v>487.447</v>
      </c>
      <c r="H114" s="116">
        <v>1520.3230000000001</v>
      </c>
      <c r="I114" s="116">
        <v>1676.5940000000001</v>
      </c>
      <c r="J114" s="116">
        <v>342.89100000000002</v>
      </c>
      <c r="K114" s="116">
        <v>444.76600000000002</v>
      </c>
      <c r="L114" s="116">
        <v>633.54200000000003</v>
      </c>
      <c r="M114" s="116">
        <v>731.88400000000001</v>
      </c>
      <c r="N114" s="116">
        <v>676.51099999999997</v>
      </c>
      <c r="O114" s="116">
        <v>540.35299999999995</v>
      </c>
      <c r="P114" s="116">
        <v>426.255</v>
      </c>
    </row>
    <row r="115" spans="1:16" ht="20.25" hidden="1" customHeight="1">
      <c r="A115" s="224"/>
      <c r="B115" s="112">
        <v>39783</v>
      </c>
      <c r="C115" s="116">
        <v>3805.7310000000002</v>
      </c>
      <c r="D115" s="116">
        <v>1084.0840000000001</v>
      </c>
      <c r="E115" s="116">
        <v>2721.6469999999999</v>
      </c>
      <c r="F115" s="116">
        <v>112.44499999999999</v>
      </c>
      <c r="G115" s="116">
        <v>489.089</v>
      </c>
      <c r="H115" s="116">
        <v>1525.221</v>
      </c>
      <c r="I115" s="116">
        <v>1678.9760000000001</v>
      </c>
      <c r="J115" s="116">
        <v>343.64299999999997</v>
      </c>
      <c r="K115" s="116">
        <v>446.62</v>
      </c>
      <c r="L115" s="116">
        <v>635.31500000000005</v>
      </c>
      <c r="M115" s="116">
        <v>733.79200000000003</v>
      </c>
      <c r="N115" s="116">
        <v>678.28599999999994</v>
      </c>
      <c r="O115" s="116">
        <v>540.75900000000001</v>
      </c>
      <c r="P115" s="116">
        <v>427.12099999999998</v>
      </c>
    </row>
    <row r="116" spans="1:16" ht="20.25" hidden="1" customHeight="1">
      <c r="A116" s="224"/>
      <c r="B116" s="112">
        <v>39814</v>
      </c>
      <c r="C116" s="116">
        <v>3776.6559999999999</v>
      </c>
      <c r="D116" s="116">
        <v>1074.798</v>
      </c>
      <c r="E116" s="116">
        <v>2701.8580000000002</v>
      </c>
      <c r="F116" s="116">
        <v>111.054</v>
      </c>
      <c r="G116" s="116">
        <v>481.99099999999999</v>
      </c>
      <c r="H116" s="116">
        <v>1506.9670000000001</v>
      </c>
      <c r="I116" s="116">
        <v>1676.644</v>
      </c>
      <c r="J116" s="116">
        <v>338.9</v>
      </c>
      <c r="K116" s="116">
        <v>442.51400000000001</v>
      </c>
      <c r="L116" s="116">
        <v>629.85199999999998</v>
      </c>
      <c r="M116" s="116">
        <v>728.33</v>
      </c>
      <c r="N116" s="116">
        <v>674.84100000000001</v>
      </c>
      <c r="O116" s="116">
        <v>537.13699999999994</v>
      </c>
      <c r="P116" s="116">
        <v>424.91199999999998</v>
      </c>
    </row>
    <row r="117" spans="1:16" ht="20.25" hidden="1" customHeight="1">
      <c r="A117" s="224"/>
      <c r="B117" s="112">
        <v>39845</v>
      </c>
      <c r="C117" s="116">
        <v>3774.2469999999998</v>
      </c>
      <c r="D117" s="116">
        <v>1073.289</v>
      </c>
      <c r="E117" s="116">
        <v>2700.9580000000001</v>
      </c>
      <c r="F117" s="116">
        <v>110.408</v>
      </c>
      <c r="G117" s="116">
        <v>479.10599999999999</v>
      </c>
      <c r="H117" s="116">
        <v>1502.7460000000001</v>
      </c>
      <c r="I117" s="116">
        <v>1681.9870000000001</v>
      </c>
      <c r="J117" s="116">
        <v>339.46600000000001</v>
      </c>
      <c r="K117" s="116">
        <v>442.88600000000002</v>
      </c>
      <c r="L117" s="116">
        <v>629.63300000000004</v>
      </c>
      <c r="M117" s="116">
        <v>727.654</v>
      </c>
      <c r="N117" s="116">
        <v>674.78499999999997</v>
      </c>
      <c r="O117" s="116">
        <v>536.64700000000005</v>
      </c>
      <c r="P117" s="116">
        <v>423.077</v>
      </c>
    </row>
    <row r="118" spans="1:16" ht="20.25" hidden="1" customHeight="1">
      <c r="A118" s="225"/>
      <c r="B118" s="112">
        <v>39873</v>
      </c>
      <c r="C118" s="116">
        <v>3811.2280000000001</v>
      </c>
      <c r="D118" s="116">
        <v>1084.8920000000001</v>
      </c>
      <c r="E118" s="116">
        <v>2726.3359999999998</v>
      </c>
      <c r="F118" s="116">
        <v>110.52</v>
      </c>
      <c r="G118" s="116">
        <v>479.11399999999998</v>
      </c>
      <c r="H118" s="116">
        <v>1510.287</v>
      </c>
      <c r="I118" s="116">
        <v>1711.307</v>
      </c>
      <c r="J118" s="116">
        <v>342.62400000000002</v>
      </c>
      <c r="K118" s="116">
        <v>446.60899999999998</v>
      </c>
      <c r="L118" s="116">
        <v>634.75699999999995</v>
      </c>
      <c r="M118" s="116">
        <v>733.44600000000003</v>
      </c>
      <c r="N118" s="116">
        <v>682.91600000000005</v>
      </c>
      <c r="O118" s="116">
        <v>543.04499999999996</v>
      </c>
      <c r="P118" s="116">
        <v>427.75599999999997</v>
      </c>
    </row>
    <row r="119" spans="1:16" ht="20.25" hidden="1" customHeight="1">
      <c r="A119" s="223" t="s">
        <v>137</v>
      </c>
      <c r="B119" s="115">
        <v>39539</v>
      </c>
      <c r="C119" s="116">
        <v>3819.2570000000001</v>
      </c>
      <c r="D119" s="116">
        <v>1087.4970000000001</v>
      </c>
      <c r="E119" s="116">
        <v>2731.76</v>
      </c>
      <c r="F119" s="116">
        <v>110.029</v>
      </c>
      <c r="G119" s="116">
        <v>478.85199999999998</v>
      </c>
      <c r="H119" s="116">
        <v>1515.8510000000001</v>
      </c>
      <c r="I119" s="116">
        <v>1714.5250000000001</v>
      </c>
      <c r="J119" s="116">
        <v>344.483</v>
      </c>
      <c r="K119" s="116">
        <v>447.74400000000003</v>
      </c>
      <c r="L119" s="116">
        <v>638.06299999999999</v>
      </c>
      <c r="M119" s="116">
        <v>735.04</v>
      </c>
      <c r="N119" s="116">
        <v>684.64099999999996</v>
      </c>
      <c r="O119" s="116">
        <v>543.51400000000001</v>
      </c>
      <c r="P119" s="116">
        <v>425.73099999999999</v>
      </c>
    </row>
    <row r="120" spans="1:16" ht="20.25" hidden="1" customHeight="1">
      <c r="A120" s="224"/>
      <c r="B120" s="115" t="s">
        <v>136</v>
      </c>
      <c r="C120" s="116">
        <v>3848.4270000000001</v>
      </c>
      <c r="D120" s="116">
        <v>1095.7760000000001</v>
      </c>
      <c r="E120" s="116">
        <v>2752.6509999999998</v>
      </c>
      <c r="F120" s="116">
        <v>110.626</v>
      </c>
      <c r="G120" s="116">
        <v>481.86599999999999</v>
      </c>
      <c r="H120" s="116">
        <v>1528.058</v>
      </c>
      <c r="I120" s="116">
        <v>1727.877</v>
      </c>
      <c r="J120" s="116">
        <v>347.839</v>
      </c>
      <c r="K120" s="116">
        <v>452.12200000000001</v>
      </c>
      <c r="L120" s="116">
        <v>643.08799999999997</v>
      </c>
      <c r="M120" s="116">
        <v>738.98400000000004</v>
      </c>
      <c r="N120" s="116">
        <v>688.22500000000002</v>
      </c>
      <c r="O120" s="116">
        <v>548.05200000000002</v>
      </c>
      <c r="P120" s="116">
        <v>430.08800000000002</v>
      </c>
    </row>
    <row r="121" spans="1:16" ht="20.25" hidden="1" customHeight="1">
      <c r="A121" s="224"/>
      <c r="B121" s="115">
        <v>39600</v>
      </c>
      <c r="C121" s="116">
        <v>3883.0320000000002</v>
      </c>
      <c r="D121" s="116">
        <v>1106.5450000000001</v>
      </c>
      <c r="E121" s="116">
        <v>2776.4870000000001</v>
      </c>
      <c r="F121" s="116">
        <v>111.584</v>
      </c>
      <c r="G121" s="116">
        <v>486.67200000000003</v>
      </c>
      <c r="H121" s="116">
        <v>1544.519</v>
      </c>
      <c r="I121" s="116">
        <v>1740.2570000000001</v>
      </c>
      <c r="J121" s="116">
        <v>351.38</v>
      </c>
      <c r="K121" s="116">
        <v>455.20400000000001</v>
      </c>
      <c r="L121" s="116">
        <v>652.71299999999997</v>
      </c>
      <c r="M121" s="116">
        <v>744.87599999999998</v>
      </c>
      <c r="N121" s="116">
        <v>690.51700000000005</v>
      </c>
      <c r="O121" s="116">
        <v>553.202</v>
      </c>
      <c r="P121" s="116">
        <v>435.108</v>
      </c>
    </row>
    <row r="122" spans="1:16" ht="20.25" hidden="1" customHeight="1">
      <c r="A122" s="224"/>
      <c r="B122" s="115">
        <v>39630</v>
      </c>
      <c r="C122" s="116">
        <v>3903.0650000000001</v>
      </c>
      <c r="D122" s="116">
        <v>1113.046</v>
      </c>
      <c r="E122" s="116">
        <v>2790.0189999999998</v>
      </c>
      <c r="F122" s="116">
        <v>111.843</v>
      </c>
      <c r="G122" s="116">
        <v>488.69900000000001</v>
      </c>
      <c r="H122" s="116">
        <v>1553.4079999999999</v>
      </c>
      <c r="I122" s="116">
        <v>1749.115</v>
      </c>
      <c r="J122" s="116">
        <v>354.596</v>
      </c>
      <c r="K122" s="116">
        <v>455.54199999999997</v>
      </c>
      <c r="L122" s="116">
        <v>660.63199999999995</v>
      </c>
      <c r="M122" s="116">
        <v>748.02499999999998</v>
      </c>
      <c r="N122" s="116">
        <v>689.5</v>
      </c>
      <c r="O122" s="116">
        <v>556.58600000000001</v>
      </c>
      <c r="P122" s="116">
        <v>438.154</v>
      </c>
    </row>
    <row r="123" spans="1:16" ht="20.25" hidden="1" customHeight="1">
      <c r="A123" s="224"/>
      <c r="B123" s="115">
        <v>39661</v>
      </c>
      <c r="C123" s="116">
        <v>3910.721</v>
      </c>
      <c r="D123" s="116">
        <v>1116.3340000000001</v>
      </c>
      <c r="E123" s="116">
        <v>2794.3870000000002</v>
      </c>
      <c r="F123" s="116">
        <v>111.94</v>
      </c>
      <c r="G123" s="116">
        <v>488.875</v>
      </c>
      <c r="H123" s="116">
        <v>1554.7550000000001</v>
      </c>
      <c r="I123" s="116">
        <v>1755.1510000000001</v>
      </c>
      <c r="J123" s="116">
        <v>352.78800000000001</v>
      </c>
      <c r="K123" s="116">
        <v>453.18799999999999</v>
      </c>
      <c r="L123" s="116">
        <v>664.36699999999996</v>
      </c>
      <c r="M123" s="116">
        <v>749.71799999999996</v>
      </c>
      <c r="N123" s="116">
        <v>686.42899999999997</v>
      </c>
      <c r="O123" s="116">
        <v>560.04600000000005</v>
      </c>
      <c r="P123" s="116">
        <v>444.16300000000001</v>
      </c>
    </row>
    <row r="124" spans="1:16" ht="20.25" hidden="1" customHeight="1">
      <c r="A124" s="224"/>
      <c r="B124" s="115">
        <v>39692</v>
      </c>
      <c r="C124" s="116">
        <v>3931.0329999999999</v>
      </c>
      <c r="D124" s="116">
        <v>1122.057</v>
      </c>
      <c r="E124" s="116">
        <v>2808.9760000000001</v>
      </c>
      <c r="F124" s="116">
        <v>112.035</v>
      </c>
      <c r="G124" s="116">
        <v>490.12400000000002</v>
      </c>
      <c r="H124" s="116">
        <v>1562.2639999999999</v>
      </c>
      <c r="I124" s="116">
        <v>1766.61</v>
      </c>
      <c r="J124" s="116">
        <v>355.97399999999999</v>
      </c>
      <c r="K124" s="116">
        <v>454.22500000000002</v>
      </c>
      <c r="L124" s="116">
        <v>671.43399999999997</v>
      </c>
      <c r="M124" s="116">
        <v>752.72400000000005</v>
      </c>
      <c r="N124" s="116">
        <v>684.53700000000003</v>
      </c>
      <c r="O124" s="116">
        <v>563.24300000000005</v>
      </c>
      <c r="P124" s="116">
        <v>448.87299999999999</v>
      </c>
    </row>
    <row r="125" spans="1:16" ht="20.25" hidden="1" customHeight="1">
      <c r="A125" s="224"/>
      <c r="B125" s="117" t="s">
        <v>138</v>
      </c>
      <c r="C125" s="118">
        <v>1</v>
      </c>
      <c r="D125" s="118">
        <v>0.28543566029590695</v>
      </c>
      <c r="E125" s="118">
        <v>0.71456433970409305</v>
      </c>
      <c r="F125" s="118">
        <v>2.8500142329001055E-2</v>
      </c>
      <c r="G125" s="118">
        <v>0.12468071369535692</v>
      </c>
      <c r="H125" s="118">
        <v>0.39741818499106973</v>
      </c>
      <c r="I125" s="118">
        <v>0.44940095898457222</v>
      </c>
      <c r="J125" s="118">
        <v>9.0554823630328213E-2</v>
      </c>
      <c r="K125" s="118">
        <v>0.11554850849636725</v>
      </c>
      <c r="L125" s="118">
        <v>0.17080345039077513</v>
      </c>
      <c r="M125" s="118">
        <v>0.19148249327848432</v>
      </c>
      <c r="N125" s="118">
        <v>0.17413667094628818</v>
      </c>
      <c r="O125" s="118">
        <v>0.14328116807973884</v>
      </c>
      <c r="P125" s="118">
        <v>0.11418703429861821</v>
      </c>
    </row>
    <row r="126" spans="1:16" ht="20.25" hidden="1" customHeight="1">
      <c r="A126" s="224"/>
      <c r="B126" s="112">
        <v>39722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1:16" ht="20.25" hidden="1" customHeight="1">
      <c r="A127" s="224"/>
      <c r="B127" s="112">
        <v>39753</v>
      </c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1:16" ht="20.25" hidden="1" customHeight="1">
      <c r="A128" s="224"/>
      <c r="B128" s="112">
        <v>39783</v>
      </c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1:16" ht="20.25" hidden="1" customHeight="1">
      <c r="A129" s="224"/>
      <c r="B129" s="112">
        <v>39814</v>
      </c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1:16" ht="20.25" hidden="1" customHeight="1">
      <c r="A130" s="224"/>
      <c r="B130" s="112">
        <v>39845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1:16" ht="20.25" hidden="1" customHeight="1">
      <c r="A131" s="225"/>
      <c r="B131" s="112">
        <v>39873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</row>
    <row r="132" spans="1:16" s="122" customFormat="1" ht="17.25" customHeight="1">
      <c r="A132" s="119"/>
      <c r="B132" s="120"/>
      <c r="C132" s="121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</row>
    <row r="133" spans="1:16" s="122" customFormat="1" ht="17.25" customHeight="1">
      <c r="A133" s="123"/>
      <c r="B133" s="124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</row>
    <row r="134" spans="1:16" s="122" customFormat="1" ht="50.1" customHeight="1">
      <c r="A134" s="236" t="s">
        <v>61</v>
      </c>
      <c r="B134" s="215"/>
      <c r="C134" s="125">
        <v>0.16260736833234746</v>
      </c>
      <c r="D134" s="125">
        <v>0.16662591312361763</v>
      </c>
      <c r="E134" s="125">
        <v>0.16102729828350348</v>
      </c>
      <c r="F134" s="125">
        <v>0.18110832565933865</v>
      </c>
      <c r="G134" s="125">
        <v>0.15478465166399147</v>
      </c>
      <c r="H134" s="125">
        <v>0.16741178480753205</v>
      </c>
      <c r="I134" s="125">
        <v>0.15952852519293215</v>
      </c>
      <c r="J134" s="105"/>
      <c r="K134" s="105"/>
      <c r="L134" s="125">
        <v>0.23376886967732569</v>
      </c>
      <c r="M134" s="125">
        <v>0.16236683672079422</v>
      </c>
      <c r="N134" s="125">
        <v>0.11258882642033674</v>
      </c>
      <c r="O134" s="125">
        <v>8.4936380454081917E-2</v>
      </c>
      <c r="P134" s="125">
        <v>0.1009464569886358</v>
      </c>
    </row>
    <row r="135" spans="1:16" s="122" customFormat="1" ht="50.1" customHeight="1">
      <c r="A135" s="236" t="s">
        <v>62</v>
      </c>
      <c r="B135" s="215"/>
      <c r="C135" s="125">
        <v>0.12462861447043561</v>
      </c>
      <c r="D135" s="125">
        <v>0.12702608971782881</v>
      </c>
      <c r="E135" s="125">
        <v>0.12368139449703275</v>
      </c>
      <c r="F135" s="125">
        <v>0.1349387607244199</v>
      </c>
      <c r="G135" s="125">
        <v>0.10588806243821569</v>
      </c>
      <c r="H135" s="125">
        <v>0.13665946597333045</v>
      </c>
      <c r="I135" s="125">
        <v>0.11920836291332315</v>
      </c>
      <c r="J135" s="105"/>
      <c r="K135" s="105"/>
      <c r="L135" s="125">
        <v>0.18640204125438675</v>
      </c>
      <c r="M135" s="125">
        <v>2.6079868638682502E-2</v>
      </c>
      <c r="N135" s="125">
        <v>0.12102113221681532</v>
      </c>
      <c r="O135" s="125">
        <v>0.10943239464336663</v>
      </c>
      <c r="P135" s="125">
        <v>9.8670359848696876E-2</v>
      </c>
    </row>
    <row r="136" spans="1:16" s="122" customFormat="1" ht="50.1" customHeight="1">
      <c r="A136" s="236" t="s">
        <v>63</v>
      </c>
      <c r="B136" s="215"/>
      <c r="C136" s="125">
        <v>9.8515940426612048E-2</v>
      </c>
      <c r="D136" s="125">
        <v>9.9557806555204076E-2</v>
      </c>
      <c r="E136" s="125">
        <v>9.8103083653280576E-2</v>
      </c>
      <c r="F136" s="125">
        <v>0.10941237544575388</v>
      </c>
      <c r="G136" s="125">
        <v>6.4961206417255557E-2</v>
      </c>
      <c r="H136" s="125">
        <v>0.11081910595562916</v>
      </c>
      <c r="I136" s="125">
        <v>9.7621078729392519E-2</v>
      </c>
      <c r="J136" s="105"/>
      <c r="K136" s="105"/>
      <c r="L136" s="125">
        <v>0.13769169116748303</v>
      </c>
      <c r="M136" s="125">
        <v>-5.7723847117095994E-3</v>
      </c>
      <c r="N136" s="125">
        <v>0.11532723472395423</v>
      </c>
      <c r="O136" s="125">
        <v>8.9057810529158843E-2</v>
      </c>
      <c r="P136" s="125">
        <v>5.6195229985898543E-2</v>
      </c>
    </row>
    <row r="137" spans="1:16" s="122" customFormat="1" ht="50.1" customHeight="1">
      <c r="A137" s="236" t="s">
        <v>64</v>
      </c>
      <c r="B137" s="215"/>
      <c r="C137" s="125">
        <v>6.4870155626951975E-2</v>
      </c>
      <c r="D137" s="125">
        <v>6.504070760740932E-2</v>
      </c>
      <c r="E137" s="125">
        <v>6.4802482036808939E-2</v>
      </c>
      <c r="F137" s="125">
        <v>6.0352403604890803E-2</v>
      </c>
      <c r="G137" s="125">
        <v>2.8629696274220295E-2</v>
      </c>
      <c r="H137" s="125">
        <v>5.958970914189865E-2</v>
      </c>
      <c r="I137" s="125">
        <v>8.5776689447476961E-2</v>
      </c>
      <c r="J137" s="105"/>
      <c r="K137" s="105"/>
      <c r="L137" s="125">
        <v>8.0059654245794754E-2</v>
      </c>
      <c r="M137" s="125">
        <v>5.7567585347172434E-2</v>
      </c>
      <c r="N137" s="125">
        <v>7.1710902735140802E-2</v>
      </c>
      <c r="O137" s="125">
        <v>4.5075428267782103E-2</v>
      </c>
      <c r="P137" s="125">
        <v>-5.5694257729979046E-3</v>
      </c>
    </row>
    <row r="138" spans="1:16" s="122" customFormat="1" ht="50.1" customHeight="1">
      <c r="A138" s="236" t="s">
        <v>65</v>
      </c>
      <c r="B138" s="215"/>
      <c r="C138" s="125">
        <v>3.5949415643041105E-2</v>
      </c>
      <c r="D138" s="125">
        <v>3.140689638507399E-2</v>
      </c>
      <c r="E138" s="125">
        <v>3.7752252299647404E-2</v>
      </c>
      <c r="F138" s="125">
        <v>1.5377598278469851E-2</v>
      </c>
      <c r="G138" s="125">
        <v>-2.4108488527409433E-2</v>
      </c>
      <c r="H138" s="125">
        <v>2.2321425107667103E-2</v>
      </c>
      <c r="I138" s="125">
        <v>7.3795724416822805E-2</v>
      </c>
      <c r="J138" s="105"/>
      <c r="K138" s="105"/>
      <c r="L138" s="125">
        <v>-0.18619241962497191</v>
      </c>
      <c r="M138" s="125">
        <v>0.14707765653628035</v>
      </c>
      <c r="N138" s="125">
        <v>0.15914733579683427</v>
      </c>
      <c r="O138" s="125">
        <v>7.5180528041266514E-2</v>
      </c>
      <c r="P138" s="125">
        <v>1.4968571373084938E-2</v>
      </c>
    </row>
    <row r="139" spans="1:16" s="122" customFormat="1" ht="50.1" customHeight="1">
      <c r="A139" s="236" t="s">
        <v>66</v>
      </c>
      <c r="B139" s="215"/>
      <c r="C139" s="125">
        <v>3.3545610286366712E-2</v>
      </c>
      <c r="D139" s="125">
        <v>3.6058021911639537E-2</v>
      </c>
      <c r="E139" s="125">
        <v>3.2554580419043466E-2</v>
      </c>
      <c r="F139" s="125">
        <v>1.5295979507073287E-2</v>
      </c>
      <c r="G139" s="125">
        <v>-1.747542110621414E-2</v>
      </c>
      <c r="H139" s="125">
        <v>2.1157723830501185E-2</v>
      </c>
      <c r="I139" s="125">
        <v>6.4175034100779627E-2</v>
      </c>
      <c r="J139" s="125">
        <v>0.75356357467863622</v>
      </c>
      <c r="K139" s="125">
        <v>1.0213975026385786</v>
      </c>
      <c r="L139" s="125">
        <v>-0.25849852081332347</v>
      </c>
      <c r="M139" s="125">
        <v>0.12818687755419567</v>
      </c>
      <c r="N139" s="125">
        <v>0.14692610590504618</v>
      </c>
      <c r="O139" s="125">
        <v>6.6319221621621294E-2</v>
      </c>
      <c r="P139" s="125">
        <v>5.0329752519251203E-2</v>
      </c>
    </row>
    <row r="140" spans="1:16" s="122" customFormat="1" ht="50.1" customHeight="1">
      <c r="A140" s="237" t="s">
        <v>67</v>
      </c>
      <c r="B140" s="238"/>
      <c r="C140" s="125">
        <v>4.1295245028029282E-2</v>
      </c>
      <c r="D140" s="125">
        <v>4.469279741411003E-2</v>
      </c>
      <c r="E140" s="125">
        <v>3.9950520981981263E-2</v>
      </c>
      <c r="F140" s="125">
        <v>1.2443438058481693E-2</v>
      </c>
      <c r="G140" s="125">
        <v>-2.7557601409434751E-3</v>
      </c>
      <c r="H140" s="125">
        <v>3.3012732338245865E-2</v>
      </c>
      <c r="I140" s="125">
        <v>6.479522914837843E-2</v>
      </c>
      <c r="J140" s="125">
        <v>4.6794517778957045E-2</v>
      </c>
      <c r="K140" s="125">
        <v>0.12815160956241844</v>
      </c>
      <c r="L140" s="125">
        <v>-3.3452618503533871E-2</v>
      </c>
      <c r="M140" s="125">
        <v>5.3792730810626965E-2</v>
      </c>
      <c r="N140" s="125">
        <v>7.5449974491484051E-2</v>
      </c>
      <c r="O140" s="125">
        <v>4.7145194429277115E-2</v>
      </c>
      <c r="P140" s="125">
        <v>2.2212308523132052E-2</v>
      </c>
    </row>
    <row r="141" spans="1:16" s="122" customFormat="1" ht="50.1" customHeight="1">
      <c r="A141" s="237" t="s">
        <v>68</v>
      </c>
      <c r="B141" s="238"/>
      <c r="C141" s="125">
        <v>4.1985454242433162E-2</v>
      </c>
      <c r="D141" s="125">
        <v>4.5166261433935873E-2</v>
      </c>
      <c r="E141" s="125">
        <v>4.0720775328956238E-2</v>
      </c>
      <c r="F141" s="125">
        <v>1.8645288329663945E-3</v>
      </c>
      <c r="G141" s="125">
        <v>5.8202765095889397E-3</v>
      </c>
      <c r="H141" s="125">
        <v>3.0979800892878773E-2</v>
      </c>
      <c r="I141" s="125">
        <v>6.5210038975373585E-2</v>
      </c>
      <c r="J141" s="125">
        <v>4.2978569335011318E-2</v>
      </c>
      <c r="K141" s="125">
        <v>3.6649284576997898E-2</v>
      </c>
      <c r="L141" s="125">
        <v>6.3254116494934731E-2</v>
      </c>
      <c r="M141" s="125">
        <v>3.4197099737176329E-2</v>
      </c>
      <c r="N141" s="125">
        <v>1.5013880284438175E-2</v>
      </c>
      <c r="O141" s="125">
        <v>4.4964193718890044E-2</v>
      </c>
      <c r="P141" s="125">
        <v>6.8663873879439397E-2</v>
      </c>
    </row>
    <row r="142" spans="1:16" s="126" customFormat="1" ht="50.1" customHeight="1">
      <c r="A142" s="237" t="s">
        <v>139</v>
      </c>
      <c r="B142" s="238"/>
      <c r="C142" s="125">
        <v>4.7428397707210745E-2</v>
      </c>
      <c r="D142" s="125">
        <v>5.0771575254344725E-2</v>
      </c>
      <c r="E142" s="125">
        <v>4.609348295646587E-2</v>
      </c>
      <c r="F142" s="125">
        <v>3.3653401651689618E-2</v>
      </c>
      <c r="G142" s="125">
        <v>3.9357343570896042E-3</v>
      </c>
      <c r="H142" s="125">
        <v>3.440280985187405E-2</v>
      </c>
      <c r="I142" s="125">
        <v>7.1710112578499352E-2</v>
      </c>
      <c r="J142" s="125">
        <v>7.6575734089396441E-2</v>
      </c>
      <c r="K142" s="125">
        <v>2.1452724027779535E-2</v>
      </c>
      <c r="L142" s="125">
        <v>8.4168474794824366E-2</v>
      </c>
      <c r="M142" s="125">
        <v>5.7218107152759323E-2</v>
      </c>
      <c r="N142" s="125">
        <v>-2.1392302369244387E-2</v>
      </c>
      <c r="O142" s="125">
        <v>3.7708569013434001E-2</v>
      </c>
      <c r="P142" s="125">
        <v>9.6224231806504301E-2</v>
      </c>
    </row>
    <row r="143" spans="1:16" s="126" customFormat="1" ht="50.1" customHeight="1">
      <c r="A143" s="239" t="s">
        <v>140</v>
      </c>
      <c r="B143" s="240"/>
      <c r="C143" s="127">
        <v>5.2673876980516843E-2</v>
      </c>
      <c r="D143" s="127">
        <v>5.8003489723847279E-2</v>
      </c>
      <c r="E143" s="127">
        <v>5.0536271452521486E-2</v>
      </c>
      <c r="F143" s="127">
        <v>4.1795215634055083E-2</v>
      </c>
      <c r="G143" s="127">
        <v>1.100660409877019E-2</v>
      </c>
      <c r="H143" s="127">
        <v>3.9349813885805052E-2</v>
      </c>
      <c r="I143" s="127">
        <v>7.5374531917531185E-2</v>
      </c>
      <c r="J143" s="127">
        <v>5.0788019998986966E-2</v>
      </c>
      <c r="K143" s="127">
        <v>5.7371136230887965E-2</v>
      </c>
      <c r="L143" s="127">
        <v>6.9500952773343005E-2</v>
      </c>
      <c r="M143" s="127">
        <v>6.9741144744045691E-2</v>
      </c>
      <c r="N143" s="127">
        <v>2.1848197117846357E-2</v>
      </c>
      <c r="O143" s="127">
        <v>3.5607580321701082E-2</v>
      </c>
      <c r="P143" s="127">
        <v>5.9379547343417549E-2</v>
      </c>
    </row>
    <row r="144" spans="1:16" s="126" customFormat="1" ht="50.1" customHeight="1">
      <c r="A144" s="236" t="s">
        <v>141</v>
      </c>
      <c r="B144" s="236"/>
      <c r="C144" s="125">
        <v>5.6038469892627063E-2</v>
      </c>
      <c r="D144" s="125">
        <v>6.3879303926811737E-2</v>
      </c>
      <c r="E144" s="125">
        <v>5.2871308316622123E-2</v>
      </c>
      <c r="F144" s="125">
        <v>-7.5014817399782219E-3</v>
      </c>
      <c r="G144" s="125">
        <v>3.5772478026563803E-2</v>
      </c>
      <c r="H144" s="125">
        <v>4.3898711780584687E-2</v>
      </c>
      <c r="I144" s="125">
        <v>7.46451715420684E-2</v>
      </c>
      <c r="J144" s="125">
        <v>5.5327934301456771E-2</v>
      </c>
      <c r="K144" s="125">
        <v>6.9833398393671198E-2</v>
      </c>
      <c r="L144" s="125">
        <v>7.7772494161269412E-2</v>
      </c>
      <c r="M144" s="125">
        <v>5.702447238828956E-2</v>
      </c>
      <c r="N144" s="125">
        <v>4.2714942346670837E-2</v>
      </c>
      <c r="O144" s="125">
        <v>5.1879775378236515E-2</v>
      </c>
      <c r="P144" s="125">
        <v>3.2021376197202134E-2</v>
      </c>
    </row>
    <row r="145" spans="1:16" s="126" customFormat="1" ht="50.1" customHeight="1">
      <c r="A145" s="236" t="s">
        <v>142</v>
      </c>
      <c r="B145" s="236"/>
      <c r="C145" s="125">
        <v>5.0456144891399379E-2</v>
      </c>
      <c r="D145" s="125">
        <v>5.7174305755015142E-2</v>
      </c>
      <c r="E145" s="125">
        <v>4.7714094530909579E-2</v>
      </c>
      <c r="F145" s="125">
        <v>-2.6288287961468315E-2</v>
      </c>
      <c r="G145" s="125">
        <v>5.1625300917620853E-2</v>
      </c>
      <c r="H145" s="125">
        <v>3.1724523875291011E-2</v>
      </c>
      <c r="I145" s="125">
        <v>6.926522251027567E-2</v>
      </c>
      <c r="J145" s="125">
        <v>7.9750469101789401E-2</v>
      </c>
      <c r="K145" s="125">
        <v>5.9318428790921418E-2</v>
      </c>
      <c r="L145" s="125">
        <v>7.5670643286984918E-2</v>
      </c>
      <c r="M145" s="125">
        <v>4.4782562628613132E-2</v>
      </c>
      <c r="N145" s="125">
        <v>3.8026832789818554E-2</v>
      </c>
      <c r="O145" s="125">
        <v>4.3796864863036022E-2</v>
      </c>
      <c r="P145" s="125">
        <v>1.35865670762636E-2</v>
      </c>
    </row>
    <row r="146" spans="1:16" s="126" customFormat="1" ht="50.1" customHeight="1">
      <c r="A146" s="236" t="s">
        <v>143</v>
      </c>
      <c r="B146" s="236"/>
      <c r="C146" s="125">
        <v>4.5158427112752753E-2</v>
      </c>
      <c r="D146" s="125">
        <v>5.1128777588926644E-2</v>
      </c>
      <c r="E146" s="125">
        <v>4.2699596184842425E-2</v>
      </c>
      <c r="F146" s="125">
        <v>-3.7090215026953421E-2</v>
      </c>
      <c r="G146" s="125">
        <v>5.5967890147442301E-2</v>
      </c>
      <c r="H146" s="125">
        <v>2.0543577844060135E-2</v>
      </c>
      <c r="I146" s="125">
        <v>6.5646476815458765E-2</v>
      </c>
      <c r="J146" s="125">
        <v>7.1935048273570112E-2</v>
      </c>
      <c r="K146" s="125">
        <v>5.7466897341729162E-2</v>
      </c>
      <c r="L146" s="125">
        <v>6.7698528188056661E-2</v>
      </c>
      <c r="M146" s="125">
        <v>4.5118967354613737E-2</v>
      </c>
      <c r="N146" s="125">
        <v>3.907010084092799E-2</v>
      </c>
      <c r="O146" s="125">
        <v>2.9607080400306129E-2</v>
      </c>
      <c r="P146" s="125">
        <v>4.6811309392702505E-4</v>
      </c>
    </row>
    <row r="147" spans="1:16" s="126" customFormat="1" ht="50.1" customHeight="1">
      <c r="A147" s="236" t="s">
        <v>144</v>
      </c>
      <c r="B147" s="236"/>
      <c r="C147" s="125">
        <v>3.4174466748203125E-2</v>
      </c>
      <c r="D147" s="125">
        <v>3.8363298782639221E-2</v>
      </c>
      <c r="E147" s="125">
        <v>3.2435390962713972E-2</v>
      </c>
      <c r="F147" s="125">
        <v>-3.0629540672220568E-2</v>
      </c>
      <c r="G147" s="125">
        <v>2.6284922884773243E-2</v>
      </c>
      <c r="H147" s="125">
        <v>1.3139452682479513E-2</v>
      </c>
      <c r="I147" s="125">
        <v>5.4338750449111517E-2</v>
      </c>
      <c r="J147" s="125">
        <v>3.6450393420881744E-2</v>
      </c>
      <c r="K147" s="125">
        <v>3.2473643360484195E-2</v>
      </c>
      <c r="L147" s="125">
        <v>5.8830083033312164E-2</v>
      </c>
      <c r="M147" s="125">
        <v>3.0425728780139716E-2</v>
      </c>
      <c r="N147" s="125">
        <v>3.2679557440667306E-2</v>
      </c>
      <c r="O147" s="125">
        <v>2.9546203351856981E-2</v>
      </c>
      <c r="P147" s="125">
        <v>5.2925847251872327E-3</v>
      </c>
    </row>
    <row r="148" spans="1:16" s="126" customFormat="1" ht="50.1" customHeight="1">
      <c r="A148" s="236" t="s">
        <v>145</v>
      </c>
      <c r="B148" s="236"/>
      <c r="C148" s="125">
        <v>8.9118530026266018E-2</v>
      </c>
      <c r="D148" s="125">
        <v>0.10026134988164559</v>
      </c>
      <c r="E148" s="125">
        <v>8.4467056797195461E-2</v>
      </c>
      <c r="F148" s="125">
        <v>5.5928101367683558E-2</v>
      </c>
      <c r="G148" s="125">
        <v>7.628762328292793E-2</v>
      </c>
      <c r="H148" s="125">
        <v>6.4584772314002725E-2</v>
      </c>
      <c r="I148" s="125">
        <v>0.11091483173979721</v>
      </c>
      <c r="J148" s="125">
        <v>-4.7999315225588868E-2</v>
      </c>
      <c r="K148" s="125">
        <v>-2.6350171563715552E-2</v>
      </c>
      <c r="L148" s="125">
        <v>0.19098322790288935</v>
      </c>
      <c r="M148" s="125">
        <v>0.14352927988023012</v>
      </c>
      <c r="N148" s="125">
        <v>0.11140540950585698</v>
      </c>
      <c r="O148" s="125">
        <v>7.7521270796880426E-2</v>
      </c>
      <c r="P148" s="125">
        <v>3.8552044895682647E-2</v>
      </c>
    </row>
    <row r="149" spans="1:16" s="122" customFormat="1" ht="17.25" customHeight="1">
      <c r="A149" s="128"/>
      <c r="B149" s="124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</row>
    <row r="150" spans="1:16" ht="22.5" hidden="1" customHeight="1">
      <c r="A150" s="165" t="s">
        <v>146</v>
      </c>
      <c r="B150" s="112" t="s">
        <v>77</v>
      </c>
      <c r="C150" s="130">
        <v>0.16997817376958468</v>
      </c>
      <c r="D150" s="130">
        <v>0.17437333823269419</v>
      </c>
      <c r="E150" s="130">
        <v>0.16825599708779326</v>
      </c>
      <c r="F150" s="130">
        <v>0.19990570485620007</v>
      </c>
      <c r="G150" s="130">
        <v>0.15496250092819475</v>
      </c>
      <c r="H150" s="130">
        <v>0.17273535816397323</v>
      </c>
      <c r="I150" s="130">
        <v>0.1711108601982132</v>
      </c>
      <c r="J150" s="130"/>
      <c r="K150" s="130"/>
      <c r="L150" s="130">
        <v>0.25475786205135575</v>
      </c>
      <c r="M150" s="130">
        <v>0.18665972232859995</v>
      </c>
      <c r="N150" s="130">
        <v>0.11504106827413452</v>
      </c>
      <c r="O150" s="130">
        <v>8.4597868370283713E-2</v>
      </c>
      <c r="P150" s="130">
        <v>0.12325220093215949</v>
      </c>
    </row>
    <row r="151" spans="1:16" ht="22.5" hidden="1" customHeight="1">
      <c r="A151" s="241"/>
      <c r="B151" s="112" t="s">
        <v>78</v>
      </c>
      <c r="C151" s="130">
        <v>0.16658365938783648</v>
      </c>
      <c r="D151" s="130">
        <v>0.1711138061758446</v>
      </c>
      <c r="E151" s="130">
        <v>0.16480626314777203</v>
      </c>
      <c r="F151" s="130">
        <v>0.19091052548524545</v>
      </c>
      <c r="G151" s="130">
        <v>0.15391609451315458</v>
      </c>
      <c r="H151" s="130">
        <v>0.16848278078100787</v>
      </c>
      <c r="I151" s="130">
        <v>0.16801084878904438</v>
      </c>
      <c r="J151" s="130"/>
      <c r="K151" s="130"/>
      <c r="L151" s="130">
        <v>0.25158116399150399</v>
      </c>
      <c r="M151" s="130">
        <v>0.17834001082027129</v>
      </c>
      <c r="N151" s="130">
        <v>0.11063817305404644</v>
      </c>
      <c r="O151" s="130">
        <v>8.1844321215855276E-2</v>
      </c>
      <c r="P151" s="130">
        <v>0.11451104856168604</v>
      </c>
    </row>
    <row r="152" spans="1:16" ht="22.5" hidden="1" customHeight="1">
      <c r="A152" s="241"/>
      <c r="B152" s="112" t="s">
        <v>79</v>
      </c>
      <c r="C152" s="130">
        <v>0.16743441527047009</v>
      </c>
      <c r="D152" s="130">
        <v>0.17205369878995014</v>
      </c>
      <c r="E152" s="130">
        <v>0.16562059841773413</v>
      </c>
      <c r="F152" s="130">
        <v>0.19612933312606873</v>
      </c>
      <c r="G152" s="130">
        <v>0.15557426317210932</v>
      </c>
      <c r="H152" s="130">
        <v>0.16939959519079206</v>
      </c>
      <c r="I152" s="130">
        <v>0.16813952141185973</v>
      </c>
      <c r="J152" s="130"/>
      <c r="K152" s="130"/>
      <c r="L152" s="130">
        <v>0.24911355107515365</v>
      </c>
      <c r="M152" s="130">
        <v>0.17560250452862891</v>
      </c>
      <c r="N152" s="130">
        <v>0.11220077795303118</v>
      </c>
      <c r="O152" s="130">
        <v>8.3873271138293237E-2</v>
      </c>
      <c r="P152" s="130">
        <v>0.11061215484615494</v>
      </c>
    </row>
    <row r="153" spans="1:16" ht="22.5" hidden="1" customHeight="1">
      <c r="A153" s="241"/>
      <c r="B153" s="112" t="s">
        <v>80</v>
      </c>
      <c r="C153" s="130">
        <v>0.16786705452951822</v>
      </c>
      <c r="D153" s="130">
        <v>0.17319414486358298</v>
      </c>
      <c r="E153" s="130">
        <v>0.16577530426147091</v>
      </c>
      <c r="F153" s="130">
        <v>0.19176084578928188</v>
      </c>
      <c r="G153" s="130">
        <v>0.15821069757867812</v>
      </c>
      <c r="H153" s="130">
        <v>0.16991763600813226</v>
      </c>
      <c r="I153" s="130">
        <v>0.16793600044676826</v>
      </c>
      <c r="J153" s="130"/>
      <c r="K153" s="130"/>
      <c r="L153" s="130">
        <v>0.24812779610623426</v>
      </c>
      <c r="M153" s="130">
        <v>0.17192437780197345</v>
      </c>
      <c r="N153" s="130">
        <v>0.11417006382276917</v>
      </c>
      <c r="O153" s="130">
        <v>8.2933988626335831E-2</v>
      </c>
      <c r="P153" s="130">
        <v>0.1063532921968291</v>
      </c>
    </row>
    <row r="154" spans="1:16" ht="22.5" hidden="1" customHeight="1">
      <c r="A154" s="241"/>
      <c r="B154" s="112" t="s">
        <v>81</v>
      </c>
      <c r="C154" s="130">
        <v>0.16627620307179014</v>
      </c>
      <c r="D154" s="130">
        <v>0.17052776612364773</v>
      </c>
      <c r="E154" s="130">
        <v>0.16460407561571144</v>
      </c>
      <c r="F154" s="130">
        <v>0.19183138483789297</v>
      </c>
      <c r="G154" s="130">
        <v>0.15488517803697799</v>
      </c>
      <c r="H154" s="130">
        <v>0.17004606306187608</v>
      </c>
      <c r="I154" s="130">
        <v>0.16518647216202353</v>
      </c>
      <c r="J154" s="130"/>
      <c r="K154" s="130"/>
      <c r="L154" s="130">
        <v>0.24438395218630848</v>
      </c>
      <c r="M154" s="130">
        <v>0.1674924081203224</v>
      </c>
      <c r="N154" s="130">
        <v>0.1138374783574374</v>
      </c>
      <c r="O154" s="130">
        <v>8.2848493956503955E-2</v>
      </c>
      <c r="P154" s="130">
        <v>0.10161405504053311</v>
      </c>
    </row>
    <row r="155" spans="1:16" ht="22.5" hidden="1" customHeight="1">
      <c r="A155" s="241"/>
      <c r="B155" s="112" t="s">
        <v>82</v>
      </c>
      <c r="C155" s="130">
        <v>0.16700967534626443</v>
      </c>
      <c r="D155" s="130">
        <v>0.17101016822441961</v>
      </c>
      <c r="E155" s="130">
        <v>0.16543622332261543</v>
      </c>
      <c r="F155" s="130">
        <v>0.18470397165214814</v>
      </c>
      <c r="G155" s="130">
        <v>0.15639568422766836</v>
      </c>
      <c r="H155" s="130">
        <v>0.17172167957471274</v>
      </c>
      <c r="I155" s="130">
        <v>0.16523594626558591</v>
      </c>
      <c r="J155" s="130"/>
      <c r="K155" s="130"/>
      <c r="L155" s="130">
        <v>0.24154450705596608</v>
      </c>
      <c r="M155" s="130">
        <v>0.16590219112988391</v>
      </c>
      <c r="N155" s="130">
        <v>0.11553072483503346</v>
      </c>
      <c r="O155" s="130">
        <v>8.5499764218829322E-2</v>
      </c>
      <c r="P155" s="130">
        <v>0.1010658377182474</v>
      </c>
    </row>
    <row r="156" spans="1:16" ht="22.5" hidden="1" customHeight="1">
      <c r="A156" s="241"/>
      <c r="B156" s="112" t="s">
        <v>83</v>
      </c>
      <c r="C156" s="130">
        <v>0.16494614615169123</v>
      </c>
      <c r="D156" s="130">
        <v>0.16870105687124393</v>
      </c>
      <c r="E156" s="130">
        <v>0.16346681397053464</v>
      </c>
      <c r="F156" s="130">
        <v>0.17822969965021818</v>
      </c>
      <c r="G156" s="130">
        <v>0.1567744687556889</v>
      </c>
      <c r="H156" s="130">
        <v>0.16965020224902227</v>
      </c>
      <c r="I156" s="130">
        <v>0.16250194547736707</v>
      </c>
      <c r="J156" s="130"/>
      <c r="K156" s="130"/>
      <c r="L156" s="130">
        <v>0.23409689155383129</v>
      </c>
      <c r="M156" s="130">
        <v>0.16111801558482441</v>
      </c>
      <c r="N156" s="130">
        <v>0.11535620318182804</v>
      </c>
      <c r="O156" s="130">
        <v>8.958121587983614E-2</v>
      </c>
      <c r="P156" s="130">
        <v>9.7767712714331934E-2</v>
      </c>
    </row>
    <row r="157" spans="1:16" ht="22.5" hidden="1" customHeight="1">
      <c r="A157" s="241"/>
      <c r="B157" s="112" t="s">
        <v>84</v>
      </c>
      <c r="C157" s="130">
        <v>0.16341325878424562</v>
      </c>
      <c r="D157" s="130">
        <v>0.1679137317051016</v>
      </c>
      <c r="E157" s="130">
        <v>0.16164005069395682</v>
      </c>
      <c r="F157" s="130">
        <v>0.17387765592871851</v>
      </c>
      <c r="G157" s="130">
        <v>0.15722675973275813</v>
      </c>
      <c r="H157" s="130">
        <v>0.16842487582375143</v>
      </c>
      <c r="I157" s="130">
        <v>0.16005011936087832</v>
      </c>
      <c r="J157" s="130"/>
      <c r="K157" s="130"/>
      <c r="L157" s="130">
        <v>0.229102067753989</v>
      </c>
      <c r="M157" s="130">
        <v>0.15844406407603717</v>
      </c>
      <c r="N157" s="130">
        <v>0.1171396632607562</v>
      </c>
      <c r="O157" s="130">
        <v>8.9076778287136893E-2</v>
      </c>
      <c r="P157" s="130">
        <v>9.7919682262333607E-2</v>
      </c>
    </row>
    <row r="158" spans="1:16" ht="22.5" hidden="1" customHeight="1">
      <c r="A158" s="241"/>
      <c r="B158" s="112" t="s">
        <v>85</v>
      </c>
      <c r="C158" s="130">
        <v>0.16244953088953573</v>
      </c>
      <c r="D158" s="130">
        <v>0.16633651040653574</v>
      </c>
      <c r="E158" s="130">
        <v>0.16091877243707198</v>
      </c>
      <c r="F158" s="130">
        <v>0.16978052898142937</v>
      </c>
      <c r="G158" s="130">
        <v>0.15834006876812246</v>
      </c>
      <c r="H158" s="130">
        <v>0.16780720668231175</v>
      </c>
      <c r="I158" s="130">
        <v>0.15810972813806901</v>
      </c>
      <c r="J158" s="130"/>
      <c r="K158" s="130"/>
      <c r="L158" s="130">
        <v>0.22655955937355587</v>
      </c>
      <c r="M158" s="130">
        <v>0.15659997998489761</v>
      </c>
      <c r="N158" s="130">
        <v>0.11535573493523565</v>
      </c>
      <c r="O158" s="130">
        <v>8.9944250934456349E-2</v>
      </c>
      <c r="P158" s="130">
        <v>9.4231344219287916E-2</v>
      </c>
    </row>
    <row r="159" spans="1:16" ht="22.5" hidden="1" customHeight="1">
      <c r="A159" s="241"/>
      <c r="B159" s="112" t="s">
        <v>127</v>
      </c>
      <c r="C159" s="130">
        <v>0.15696562563174465</v>
      </c>
      <c r="D159" s="130">
        <v>0.16090654198348786</v>
      </c>
      <c r="E159" s="130">
        <v>0.15541547060843475</v>
      </c>
      <c r="F159" s="130">
        <v>0.16752493686423331</v>
      </c>
      <c r="G159" s="130">
        <v>0.1550733476711712</v>
      </c>
      <c r="H159" s="130">
        <v>0.16342793838590808</v>
      </c>
      <c r="I159" s="130">
        <v>0.15036616330642061</v>
      </c>
      <c r="J159" s="130"/>
      <c r="K159" s="130"/>
      <c r="L159" s="130">
        <v>0.21977200611860481</v>
      </c>
      <c r="M159" s="130">
        <v>0.15037308943477012</v>
      </c>
      <c r="N159" s="130">
        <v>0.10948706989339563</v>
      </c>
      <c r="O159" s="130">
        <v>8.431316837848124E-2</v>
      </c>
      <c r="P159" s="130">
        <v>9.0956762321451556E-2</v>
      </c>
    </row>
    <row r="160" spans="1:16" ht="22.5" hidden="1" customHeight="1">
      <c r="A160" s="241"/>
      <c r="B160" s="112" t="s">
        <v>128</v>
      </c>
      <c r="C160" s="130">
        <v>0.15230455074575588</v>
      </c>
      <c r="D160" s="130">
        <v>0.15525620112749183</v>
      </c>
      <c r="E160" s="130">
        <v>0.15114416656453966</v>
      </c>
      <c r="F160" s="130">
        <v>0.16911899297390898</v>
      </c>
      <c r="G160" s="130">
        <v>0.15156676294868587</v>
      </c>
      <c r="H160" s="130">
        <v>0.16093408761722072</v>
      </c>
      <c r="I160" s="130">
        <v>0.14259087685150695</v>
      </c>
      <c r="J160" s="130"/>
      <c r="K160" s="130"/>
      <c r="L160" s="130">
        <v>0.21265558384628713</v>
      </c>
      <c r="M160" s="130">
        <v>0.14471670427113081</v>
      </c>
      <c r="N160" s="130">
        <v>0.10606583418043014</v>
      </c>
      <c r="O160" s="130">
        <v>8.0809697042884876E-2</v>
      </c>
      <c r="P160" s="130">
        <v>8.8682761350872052E-2</v>
      </c>
    </row>
    <row r="161" spans="1:16" ht="22.5" hidden="1" customHeight="1">
      <c r="A161" s="242"/>
      <c r="B161" s="112" t="s">
        <v>129</v>
      </c>
      <c r="C161" s="130">
        <v>0.14863036126332174</v>
      </c>
      <c r="D161" s="130">
        <v>0.15099813142793317</v>
      </c>
      <c r="E161" s="130">
        <v>0.1476981968009945</v>
      </c>
      <c r="F161" s="130">
        <v>0.16617598044661719</v>
      </c>
      <c r="G161" s="130">
        <v>0.1449239500687054</v>
      </c>
      <c r="H161" s="130">
        <v>0.15791957632182974</v>
      </c>
      <c r="I161" s="130">
        <v>0.13948681969374843</v>
      </c>
      <c r="J161" s="130"/>
      <c r="K161" s="130"/>
      <c r="L161" s="130">
        <v>0.20472180771690462</v>
      </c>
      <c r="M161" s="130">
        <v>0.13813489694729619</v>
      </c>
      <c r="N161" s="130">
        <v>0.10665029283959959</v>
      </c>
      <c r="O161" s="130">
        <v>8.381964284121679E-2</v>
      </c>
      <c r="P161" s="130">
        <v>8.7882051119627436E-2</v>
      </c>
    </row>
    <row r="162" spans="1:16" ht="22.5" hidden="1" customHeight="1">
      <c r="A162" s="165" t="s">
        <v>147</v>
      </c>
      <c r="B162" s="112">
        <v>37712</v>
      </c>
      <c r="C162" s="130">
        <v>0.13415678330678737</v>
      </c>
      <c r="D162" s="130">
        <v>0.13663788650284125</v>
      </c>
      <c r="E162" s="130">
        <v>0.13317951105910075</v>
      </c>
      <c r="F162" s="130">
        <v>0.14805229997967606</v>
      </c>
      <c r="G162" s="130">
        <v>0.12823809878949821</v>
      </c>
      <c r="H162" s="130">
        <v>0.14214776566793996</v>
      </c>
      <c r="I162" s="130">
        <v>0.12743988156699793</v>
      </c>
      <c r="J162" s="130"/>
      <c r="K162" s="130"/>
      <c r="L162" s="130">
        <v>0.18957575469498034</v>
      </c>
      <c r="M162" s="130">
        <v>0.12102892009001764</v>
      </c>
      <c r="N162" s="130">
        <v>9.6560633454463085E-2</v>
      </c>
      <c r="O162" s="130">
        <v>7.4179373008027572E-2</v>
      </c>
      <c r="P162" s="130">
        <v>7.8380247467384478E-2</v>
      </c>
    </row>
    <row r="163" spans="1:16" ht="22.5" hidden="1" customHeight="1">
      <c r="A163" s="241"/>
      <c r="B163" s="112">
        <v>37742</v>
      </c>
      <c r="C163" s="130">
        <v>0.13391472153594641</v>
      </c>
      <c r="D163" s="130">
        <v>0.13634862608554599</v>
      </c>
      <c r="E163" s="130">
        <v>0.13295461167794298</v>
      </c>
      <c r="F163" s="130">
        <v>0.14477659405310872</v>
      </c>
      <c r="G163" s="130">
        <v>0.12793839844026222</v>
      </c>
      <c r="H163" s="130">
        <v>0.14269408239276293</v>
      </c>
      <c r="I163" s="130">
        <v>0.12663314839791773</v>
      </c>
      <c r="J163" s="130"/>
      <c r="K163" s="130"/>
      <c r="L163" s="130">
        <v>0.18732086117513624</v>
      </c>
      <c r="M163" s="130">
        <v>0.11323421442943871</v>
      </c>
      <c r="N163" s="130">
        <v>0.10032396647651232</v>
      </c>
      <c r="O163" s="130">
        <v>8.1402539874300794E-2</v>
      </c>
      <c r="P163" s="130">
        <v>8.3234879845829557E-2</v>
      </c>
    </row>
    <row r="164" spans="1:16" ht="22.5" hidden="1" customHeight="1">
      <c r="A164" s="241"/>
      <c r="B164" s="112">
        <v>37773</v>
      </c>
      <c r="C164" s="130">
        <v>0.13213310954632917</v>
      </c>
      <c r="D164" s="130">
        <v>0.13459767287538327</v>
      </c>
      <c r="E164" s="130">
        <v>0.13116002832339735</v>
      </c>
      <c r="F164" s="130">
        <v>0.14103213900476952</v>
      </c>
      <c r="G164" s="130">
        <v>0.12337857695186139</v>
      </c>
      <c r="H164" s="130">
        <v>0.14135077469141955</v>
      </c>
      <c r="I164" s="130">
        <v>0.12564695785589519</v>
      </c>
      <c r="J164" s="130"/>
      <c r="K164" s="130"/>
      <c r="L164" s="130">
        <v>0.1883332643185458</v>
      </c>
      <c r="M164" s="130">
        <v>9.15917864889082E-2</v>
      </c>
      <c r="N164" s="130">
        <v>0.10490037914747163</v>
      </c>
      <c r="O164" s="130">
        <v>8.9052219717519199E-2</v>
      </c>
      <c r="P164" s="130">
        <v>8.6924630886636045E-2</v>
      </c>
    </row>
    <row r="165" spans="1:16" ht="22.5" hidden="1" customHeight="1">
      <c r="A165" s="241"/>
      <c r="B165" s="112">
        <v>37803</v>
      </c>
      <c r="C165" s="130">
        <v>0.12830455840637045</v>
      </c>
      <c r="D165" s="130">
        <v>0.13087565752909414</v>
      </c>
      <c r="E165" s="130">
        <v>0.1272885585935335</v>
      </c>
      <c r="F165" s="130">
        <v>0.13801366370959522</v>
      </c>
      <c r="G165" s="130">
        <v>0.11590046476071758</v>
      </c>
      <c r="H165" s="130">
        <v>0.13812645284447034</v>
      </c>
      <c r="I165" s="130">
        <v>0.12261617296642524</v>
      </c>
      <c r="J165" s="130"/>
      <c r="K165" s="130"/>
      <c r="L165" s="130">
        <v>0.18685855993476319</v>
      </c>
      <c r="M165" s="130">
        <v>6.8197127913132816E-2</v>
      </c>
      <c r="N165" s="130">
        <v>0.10737720702569242</v>
      </c>
      <c r="O165" s="130">
        <v>9.631191025223873E-2</v>
      </c>
      <c r="P165" s="130">
        <v>9.0772004490743186E-2</v>
      </c>
    </row>
    <row r="166" spans="1:16" ht="22.5" hidden="1" customHeight="1">
      <c r="A166" s="241"/>
      <c r="B166" s="112">
        <v>37834</v>
      </c>
      <c r="C166" s="130">
        <v>0.12832347057431348</v>
      </c>
      <c r="D166" s="130">
        <v>0.1306263964006682</v>
      </c>
      <c r="E166" s="130">
        <v>0.12741312954171691</v>
      </c>
      <c r="F166" s="130">
        <v>0.13853038213098379</v>
      </c>
      <c r="G166" s="130">
        <v>0.1147807005858803</v>
      </c>
      <c r="H166" s="130">
        <v>0.13798321399487334</v>
      </c>
      <c r="I166" s="130">
        <v>0.12319981440465733</v>
      </c>
      <c r="J166" s="130"/>
      <c r="K166" s="130"/>
      <c r="L166" s="130">
        <v>0.1884494620836239</v>
      </c>
      <c r="M166" s="130">
        <v>4.7286572440333741E-2</v>
      </c>
      <c r="N166" s="130">
        <v>0.11727336200877492</v>
      </c>
      <c r="O166" s="130">
        <v>0.10594619702831776</v>
      </c>
      <c r="P166" s="130">
        <v>9.9101748783774424E-2</v>
      </c>
    </row>
    <row r="167" spans="1:16" ht="22.5" hidden="1" customHeight="1">
      <c r="A167" s="241"/>
      <c r="B167" s="112">
        <v>37865</v>
      </c>
      <c r="C167" s="130">
        <v>0.12625678031959375</v>
      </c>
      <c r="D167" s="130">
        <v>0.12947201285639198</v>
      </c>
      <c r="E167" s="130">
        <v>0.12498613440169115</v>
      </c>
      <c r="F167" s="130">
        <v>0.13510717846460629</v>
      </c>
      <c r="G167" s="130">
        <v>0.10992431276419512</v>
      </c>
      <c r="H167" s="130">
        <v>0.13703986541188895</v>
      </c>
      <c r="I167" s="130">
        <v>0.12123048012410509</v>
      </c>
      <c r="J167" s="130"/>
      <c r="K167" s="130"/>
      <c r="L167" s="130">
        <v>0.18832692926501493</v>
      </c>
      <c r="M167" s="130">
        <v>2.7100462759860111E-2</v>
      </c>
      <c r="N167" s="130">
        <v>0.12237249656321136</v>
      </c>
      <c r="O167" s="130">
        <v>0.11257390774508047</v>
      </c>
      <c r="P167" s="130">
        <v>0.10361265472584602</v>
      </c>
    </row>
    <row r="168" spans="1:16" ht="22.5" hidden="1" customHeight="1">
      <c r="A168" s="241"/>
      <c r="B168" s="112">
        <v>37895</v>
      </c>
      <c r="C168" s="130">
        <v>0.12318414286941493</v>
      </c>
      <c r="D168" s="130">
        <v>0.12570433869933684</v>
      </c>
      <c r="E168" s="130">
        <v>0.12218678776472802</v>
      </c>
      <c r="F168" s="130">
        <v>0.13365310303372313</v>
      </c>
      <c r="G168" s="130">
        <v>0.10452094176891702</v>
      </c>
      <c r="H168" s="130">
        <v>0.13543510518902391</v>
      </c>
      <c r="I168" s="130">
        <v>0.11748297819263032</v>
      </c>
      <c r="J168" s="130"/>
      <c r="K168" s="130"/>
      <c r="L168" s="130">
        <v>0.18712785608053384</v>
      </c>
      <c r="M168" s="130">
        <v>8.5388994307400434E-3</v>
      </c>
      <c r="N168" s="130">
        <v>0.12579477813852824</v>
      </c>
      <c r="O168" s="130">
        <v>0.11606564336304936</v>
      </c>
      <c r="P168" s="130">
        <v>0.10445891783567141</v>
      </c>
    </row>
    <row r="169" spans="1:16" ht="22.5" hidden="1" customHeight="1">
      <c r="A169" s="241"/>
      <c r="B169" s="112">
        <v>37926</v>
      </c>
      <c r="C169" s="130">
        <v>0.11457438879772885</v>
      </c>
      <c r="D169" s="130">
        <v>0.11532871183577154</v>
      </c>
      <c r="E169" s="130">
        <v>0.11427557674524103</v>
      </c>
      <c r="F169" s="130">
        <v>0.12666496369010694</v>
      </c>
      <c r="G169" s="130">
        <v>9.0993286560322018E-2</v>
      </c>
      <c r="H169" s="130">
        <v>0.12766169962315432</v>
      </c>
      <c r="I169" s="130">
        <v>0.10990545910977345</v>
      </c>
      <c r="J169" s="130"/>
      <c r="K169" s="130"/>
      <c r="L169" s="130">
        <v>0.17939137239736769</v>
      </c>
      <c r="M169" s="131">
        <v>-1.3323654431559029E-2</v>
      </c>
      <c r="N169" s="130">
        <v>0.12259571465914876</v>
      </c>
      <c r="O169" s="130">
        <v>0.1139461044626755</v>
      </c>
      <c r="P169" s="130">
        <v>9.8626701941174622E-2</v>
      </c>
    </row>
    <row r="170" spans="1:16" ht="22.5" hidden="1" customHeight="1">
      <c r="A170" s="241"/>
      <c r="B170" s="112">
        <v>37956</v>
      </c>
      <c r="C170" s="130">
        <v>0.11979403060946625</v>
      </c>
      <c r="D170" s="130">
        <v>0.12192518648676409</v>
      </c>
      <c r="E170" s="130">
        <v>0.11895082853358718</v>
      </c>
      <c r="F170" s="130">
        <v>0.13097128012700243</v>
      </c>
      <c r="G170" s="130">
        <v>9.2959686073663894E-2</v>
      </c>
      <c r="H170" s="130">
        <v>0.13430117448497447</v>
      </c>
      <c r="I170" s="130">
        <v>0.11509960854951529</v>
      </c>
      <c r="J170" s="130"/>
      <c r="K170" s="130"/>
      <c r="L170" s="130">
        <v>0.18511022890009343</v>
      </c>
      <c r="M170" s="131">
        <v>-1.8266734838354393E-2</v>
      </c>
      <c r="N170" s="130">
        <v>0.13328845128895606</v>
      </c>
      <c r="O170" s="130">
        <v>0.12508448271546224</v>
      </c>
      <c r="P170" s="130">
        <v>0.10898096975786897</v>
      </c>
    </row>
    <row r="171" spans="1:16" ht="22.5" hidden="1" customHeight="1">
      <c r="A171" s="241"/>
      <c r="B171" s="112">
        <v>37987</v>
      </c>
      <c r="C171" s="130">
        <v>0.11974261029877198</v>
      </c>
      <c r="D171" s="130">
        <v>0.12192664490982152</v>
      </c>
      <c r="E171" s="130">
        <v>0.11887943995265959</v>
      </c>
      <c r="F171" s="130">
        <v>0.13069012603772667</v>
      </c>
      <c r="G171" s="130">
        <v>9.0396657773825329E-2</v>
      </c>
      <c r="H171" s="130">
        <v>0.13520972739344383</v>
      </c>
      <c r="I171" s="130">
        <v>0.11509981619207599</v>
      </c>
      <c r="J171" s="130"/>
      <c r="K171" s="130"/>
      <c r="L171" s="130">
        <v>0.18562872699996502</v>
      </c>
      <c r="M171" s="131">
        <v>-2.73328965647891E-2</v>
      </c>
      <c r="N171" s="130">
        <v>0.13610966608084363</v>
      </c>
      <c r="O171" s="130">
        <v>0.12815695282271999</v>
      </c>
      <c r="P171" s="130">
        <v>0.11141124050095397</v>
      </c>
    </row>
    <row r="172" spans="1:16" ht="22.5" hidden="1" customHeight="1">
      <c r="A172" s="241"/>
      <c r="B172" s="112">
        <v>38018</v>
      </c>
      <c r="C172" s="130">
        <v>0.11919234827618519</v>
      </c>
      <c r="D172" s="130">
        <v>0.12134930823373513</v>
      </c>
      <c r="E172" s="130">
        <v>0.11834135219703157</v>
      </c>
      <c r="F172" s="130">
        <v>0.12672222757491092</v>
      </c>
      <c r="G172" s="130">
        <v>8.9169390546398608E-2</v>
      </c>
      <c r="H172" s="130">
        <v>0.13460850911691091</v>
      </c>
      <c r="I172" s="130">
        <v>0.1150874377820954</v>
      </c>
      <c r="J172" s="130"/>
      <c r="K172" s="130"/>
      <c r="L172" s="130">
        <v>0.18529155810049525</v>
      </c>
      <c r="M172" s="131">
        <v>-3.7301838903470941E-2</v>
      </c>
      <c r="N172" s="130">
        <v>0.13930023861250618</v>
      </c>
      <c r="O172" s="130">
        <v>0.1327534483047581</v>
      </c>
      <c r="P172" s="130">
        <v>0.11096592236080838</v>
      </c>
    </row>
    <row r="173" spans="1:16" ht="22.5" hidden="1" customHeight="1">
      <c r="A173" s="242"/>
      <c r="B173" s="112">
        <v>38047</v>
      </c>
      <c r="C173" s="130">
        <v>0.11847675553323445</v>
      </c>
      <c r="D173" s="130">
        <v>0.12209473104461166</v>
      </c>
      <c r="E173" s="130">
        <v>0.11704830389876242</v>
      </c>
      <c r="F173" s="130">
        <v>0.12815871579298355</v>
      </c>
      <c r="G173" s="130">
        <v>8.8796972428127452E-2</v>
      </c>
      <c r="H173" s="130">
        <v>0.134830241496118</v>
      </c>
      <c r="I173" s="130">
        <v>0.11306220929801269</v>
      </c>
      <c r="J173" s="130"/>
      <c r="K173" s="130"/>
      <c r="L173" s="130">
        <v>0.18630061843630275</v>
      </c>
      <c r="M173" s="131">
        <v>-4.6285777322755961E-2</v>
      </c>
      <c r="N173" s="130">
        <v>0.1426872082937507</v>
      </c>
      <c r="O173" s="130">
        <v>0.13416279911786977</v>
      </c>
      <c r="P173" s="130">
        <v>0.10528215863070911</v>
      </c>
    </row>
    <row r="174" spans="1:16" ht="22.5" hidden="1" customHeight="1">
      <c r="A174" s="243" t="s">
        <v>148</v>
      </c>
      <c r="B174" s="112">
        <v>38078</v>
      </c>
      <c r="C174" s="130">
        <v>0.12199771492619482</v>
      </c>
      <c r="D174" s="130">
        <v>0.12445317602635408</v>
      </c>
      <c r="E174" s="130">
        <v>0.12102759101155414</v>
      </c>
      <c r="F174" s="130">
        <v>0.1353089741774065</v>
      </c>
      <c r="G174" s="130">
        <v>9.0524079578402139E-2</v>
      </c>
      <c r="H174" s="130">
        <v>0.13972333566999473</v>
      </c>
      <c r="I174" s="130">
        <v>0.11559101224432755</v>
      </c>
      <c r="J174" s="130"/>
      <c r="K174" s="130"/>
      <c r="L174" s="130">
        <v>0.18819122302068436</v>
      </c>
      <c r="M174" s="131">
        <v>-5.0469051073597337E-2</v>
      </c>
      <c r="N174" s="130">
        <v>0.15079051974870961</v>
      </c>
      <c r="O174" s="130">
        <v>0.13970161084538169</v>
      </c>
      <c r="P174" s="130">
        <v>0.10147527392373168</v>
      </c>
    </row>
    <row r="175" spans="1:16" ht="22.5" hidden="1" customHeight="1">
      <c r="A175" s="244"/>
      <c r="B175" s="112">
        <v>38108</v>
      </c>
      <c r="C175" s="130">
        <v>0.11140475155525276</v>
      </c>
      <c r="D175" s="130">
        <v>0.11302920303450525</v>
      </c>
      <c r="E175" s="130">
        <v>0.11076202948994474</v>
      </c>
      <c r="F175" s="130">
        <v>0.12489293237956334</v>
      </c>
      <c r="G175" s="130">
        <v>7.9080119026561535E-2</v>
      </c>
      <c r="H175" s="130">
        <v>0.12806556384963752</v>
      </c>
      <c r="I175" s="130">
        <v>0.10637037788320591</v>
      </c>
      <c r="J175" s="130"/>
      <c r="K175" s="130"/>
      <c r="L175" s="130">
        <v>0.17690840793210838</v>
      </c>
      <c r="M175" s="131">
        <v>-5.9868972477378102E-2</v>
      </c>
      <c r="N175" s="130">
        <v>0.14072817657161751</v>
      </c>
      <c r="O175" s="130">
        <v>0.12604434041308132</v>
      </c>
      <c r="P175" s="130">
        <v>8.6374671739419817E-2</v>
      </c>
    </row>
    <row r="176" spans="1:16" ht="22.5" hidden="1" customHeight="1">
      <c r="A176" s="244"/>
      <c r="B176" s="112">
        <v>38139</v>
      </c>
      <c r="C176" s="130">
        <v>0.11030886769014692</v>
      </c>
      <c r="D176" s="130">
        <v>0.11225730985306548</v>
      </c>
      <c r="E176" s="130">
        <v>0.10953722816116773</v>
      </c>
      <c r="F176" s="130">
        <v>0.12197177644392299</v>
      </c>
      <c r="G176" s="130">
        <v>7.7857087524761281E-2</v>
      </c>
      <c r="H176" s="130">
        <v>0.12664489775951471</v>
      </c>
      <c r="I176" s="130">
        <v>0.10575723137895188</v>
      </c>
      <c r="J176" s="130"/>
      <c r="K176" s="130"/>
      <c r="L176" s="130">
        <v>0.17028606309080785</v>
      </c>
      <c r="M176" s="131">
        <v>-4.5916674498130972E-2</v>
      </c>
      <c r="N176" s="130">
        <v>0.13640640442775243</v>
      </c>
      <c r="O176" s="130">
        <v>0.11727961579228374</v>
      </c>
      <c r="P176" s="130">
        <v>7.8246566098216119E-2</v>
      </c>
    </row>
    <row r="177" spans="1:16" ht="22.5" hidden="1" customHeight="1">
      <c r="A177" s="244"/>
      <c r="B177" s="112">
        <v>38169</v>
      </c>
      <c r="C177" s="130">
        <v>0.10548372470080669</v>
      </c>
      <c r="D177" s="130">
        <v>0.10681375633402701</v>
      </c>
      <c r="E177" s="130">
        <v>0.10495647476599079</v>
      </c>
      <c r="F177" s="130">
        <v>0.11779266161910296</v>
      </c>
      <c r="G177" s="130">
        <v>7.2168952013177634E-2</v>
      </c>
      <c r="H177" s="130">
        <v>0.12151252012792502</v>
      </c>
      <c r="I177" s="130">
        <v>9.1333491875315032E-2</v>
      </c>
      <c r="J177" s="130"/>
      <c r="K177" s="130"/>
      <c r="L177" s="130">
        <v>0.15814433935737537</v>
      </c>
      <c r="M177" s="131">
        <v>-3.3922427758149687E-2</v>
      </c>
      <c r="N177" s="130">
        <v>0.13029676963886194</v>
      </c>
      <c r="O177" s="130">
        <v>0.10541067165623597</v>
      </c>
      <c r="P177" s="130">
        <v>6.8532576152672275E-2</v>
      </c>
    </row>
    <row r="178" spans="1:16" ht="22.5" hidden="1" customHeight="1">
      <c r="A178" s="244"/>
      <c r="B178" s="112">
        <v>38200</v>
      </c>
      <c r="C178" s="130">
        <v>0.10208374552426314</v>
      </c>
      <c r="D178" s="130">
        <v>0.10406644265829845</v>
      </c>
      <c r="E178" s="130">
        <v>0.10129775632264382</v>
      </c>
      <c r="F178" s="130">
        <v>0.11311453568414986</v>
      </c>
      <c r="G178" s="130">
        <v>6.9256573258537291E-2</v>
      </c>
      <c r="H178" s="130">
        <v>0.11910216628483594</v>
      </c>
      <c r="I178" s="130">
        <v>9.6931709551765444E-2</v>
      </c>
      <c r="J178" s="130"/>
      <c r="K178" s="130"/>
      <c r="L178" s="130">
        <v>0.14859533827199489</v>
      </c>
      <c r="M178" s="131">
        <v>-1.9657960867907276E-2</v>
      </c>
      <c r="N178" s="130">
        <v>0.12228428589063078</v>
      </c>
      <c r="O178" s="130">
        <v>9.6406400458931785E-2</v>
      </c>
      <c r="P178" s="130">
        <v>5.9570099174276026E-2</v>
      </c>
    </row>
    <row r="179" spans="1:16" ht="22.5" hidden="1" customHeight="1">
      <c r="A179" s="244"/>
      <c r="B179" s="112">
        <v>38231</v>
      </c>
      <c r="C179" s="130">
        <v>9.8940357292889969E-2</v>
      </c>
      <c r="D179" s="130">
        <v>9.9603117561499754E-2</v>
      </c>
      <c r="E179" s="130">
        <v>9.8677392911552975E-2</v>
      </c>
      <c r="F179" s="130">
        <v>0.11186745863571979</v>
      </c>
      <c r="G179" s="130">
        <v>6.5974215885509224E-2</v>
      </c>
      <c r="H179" s="130">
        <v>0.11607196962045774</v>
      </c>
      <c r="I179" s="130">
        <v>9.3525713657210741E-2</v>
      </c>
      <c r="J179" s="130"/>
      <c r="K179" s="130"/>
      <c r="L179" s="130">
        <v>0.13992629649561339</v>
      </c>
      <c r="M179" s="131">
        <v>-7.6371037268279096E-3</v>
      </c>
      <c r="N179" s="130">
        <v>0.11417346845427478</v>
      </c>
      <c r="O179" s="130">
        <v>8.9598709948960797E-2</v>
      </c>
      <c r="P179" s="130">
        <v>5.3756614900037025E-2</v>
      </c>
    </row>
    <row r="180" spans="1:16" ht="22.5" hidden="1" customHeight="1">
      <c r="A180" s="244"/>
      <c r="B180" s="112">
        <v>38261</v>
      </c>
      <c r="C180" s="130">
        <v>9.3090439521755775E-2</v>
      </c>
      <c r="D180" s="130">
        <v>9.32348894909798E-2</v>
      </c>
      <c r="E180" s="130">
        <v>9.3033094969167562E-2</v>
      </c>
      <c r="F180" s="130">
        <v>0.10429381465610521</v>
      </c>
      <c r="G180" s="130">
        <v>5.8249619353027748E-2</v>
      </c>
      <c r="H180" s="130">
        <v>0.10803594232510605</v>
      </c>
      <c r="I180" s="130">
        <v>9.0785131197094193E-2</v>
      </c>
      <c r="J180" s="130"/>
      <c r="K180" s="130"/>
      <c r="L180" s="130">
        <v>0.12776937489620255</v>
      </c>
      <c r="M180" s="130">
        <v>2.6364261603042394E-3</v>
      </c>
      <c r="N180" s="130">
        <v>0.10453623732632367</v>
      </c>
      <c r="O180" s="130">
        <v>7.9832037916589549E-2</v>
      </c>
      <c r="P180" s="130">
        <v>4.7987405440742981E-2</v>
      </c>
    </row>
    <row r="181" spans="1:16" ht="22.5" hidden="1" customHeight="1">
      <c r="A181" s="244"/>
      <c r="B181" s="112">
        <v>38292</v>
      </c>
      <c r="C181" s="130">
        <v>9.9770891944421569E-2</v>
      </c>
      <c r="D181" s="130">
        <v>0.10073683489199947</v>
      </c>
      <c r="E181" s="130">
        <v>9.9387888671149671E-2</v>
      </c>
      <c r="F181" s="130">
        <v>0.10821403122368323</v>
      </c>
      <c r="G181" s="130">
        <v>6.6084660373092685E-2</v>
      </c>
      <c r="H181" s="130">
        <v>0.11257098392410736</v>
      </c>
      <c r="I181" s="130">
        <v>9.9381799814160621E-2</v>
      </c>
      <c r="J181" s="130"/>
      <c r="K181" s="130"/>
      <c r="L181" s="130">
        <v>0.12999452775888454</v>
      </c>
      <c r="M181" s="130">
        <v>2.2266058043706183E-2</v>
      </c>
      <c r="N181" s="130">
        <v>0.10847123216329035</v>
      </c>
      <c r="O181" s="130">
        <v>8.1780349193081969E-2</v>
      </c>
      <c r="P181" s="130">
        <v>5.2782796480612237E-2</v>
      </c>
    </row>
    <row r="182" spans="1:16" ht="22.5" hidden="1" customHeight="1">
      <c r="A182" s="244"/>
      <c r="B182" s="112">
        <v>38322</v>
      </c>
      <c r="C182" s="130">
        <v>9.3201401062618761E-2</v>
      </c>
      <c r="D182" s="130">
        <v>9.3878953790096809E-2</v>
      </c>
      <c r="E182" s="130">
        <v>9.2932611472900772E-2</v>
      </c>
      <c r="F182" s="130">
        <v>0.10174610263935846</v>
      </c>
      <c r="G182" s="130">
        <v>5.7925576632554376E-2</v>
      </c>
      <c r="H182" s="130">
        <v>0.10368322258267071</v>
      </c>
      <c r="I182" s="130">
        <v>9.5868822162996858E-2</v>
      </c>
      <c r="J182" s="130"/>
      <c r="K182" s="130"/>
      <c r="L182" s="130">
        <v>0.12065165968688785</v>
      </c>
      <c r="M182" s="130">
        <v>2.4994441450951532E-2</v>
      </c>
      <c r="N182" s="130">
        <v>0.10217422513527041</v>
      </c>
      <c r="O182" s="130">
        <v>7.0773817469852673E-2</v>
      </c>
      <c r="P182" s="130">
        <v>4.1881598643511042E-2</v>
      </c>
    </row>
    <row r="183" spans="1:16" ht="22.5" hidden="1" customHeight="1">
      <c r="A183" s="244"/>
      <c r="B183" s="112">
        <v>38353</v>
      </c>
      <c r="C183" s="130">
        <v>8.8880276076371167E-2</v>
      </c>
      <c r="D183" s="130">
        <v>8.9964733509606098E-2</v>
      </c>
      <c r="E183" s="130">
        <v>8.8450511442105029E-2</v>
      </c>
      <c r="F183" s="130">
        <v>9.8366963064295598E-2</v>
      </c>
      <c r="G183" s="130">
        <v>5.3771753581881132E-2</v>
      </c>
      <c r="H183" s="130">
        <v>9.5343217562254168E-2</v>
      </c>
      <c r="I183" s="130">
        <v>9.5512148805221297E-2</v>
      </c>
      <c r="J183" s="130"/>
      <c r="K183" s="130"/>
      <c r="L183" s="130">
        <v>0.11263368837878129</v>
      </c>
      <c r="M183" s="130">
        <v>3.1407929787117483E-2</v>
      </c>
      <c r="N183" s="130">
        <v>9.869341062151471E-2</v>
      </c>
      <c r="O183" s="130">
        <v>6.4641987022678205E-2</v>
      </c>
      <c r="P183" s="130">
        <v>3.6625682552654082E-2</v>
      </c>
    </row>
    <row r="184" spans="1:16" ht="22.5" hidden="1" customHeight="1">
      <c r="A184" s="244"/>
      <c r="B184" s="112">
        <v>38384</v>
      </c>
      <c r="C184" s="130">
        <v>8.3878632013383081E-2</v>
      </c>
      <c r="D184" s="130">
        <v>8.4525012151073442E-2</v>
      </c>
      <c r="E184" s="130">
        <v>8.3622926545589005E-2</v>
      </c>
      <c r="F184" s="130">
        <v>9.2759262030485123E-2</v>
      </c>
      <c r="G184" s="130">
        <v>4.8949099151829989E-2</v>
      </c>
      <c r="H184" s="130">
        <v>8.7444519094737716E-2</v>
      </c>
      <c r="I184" s="130">
        <v>9.3437077477336317E-2</v>
      </c>
      <c r="J184" s="130"/>
      <c r="K184" s="130"/>
      <c r="L184" s="130">
        <v>0.10322843411442073</v>
      </c>
      <c r="M184" s="130">
        <v>3.6196623939228401E-2</v>
      </c>
      <c r="N184" s="130">
        <v>9.5204146325218231E-2</v>
      </c>
      <c r="O184" s="130">
        <v>5.8089700341283468E-2</v>
      </c>
      <c r="P184" s="130">
        <v>3.0045876442287289E-2</v>
      </c>
    </row>
    <row r="185" spans="1:16" ht="22.5" hidden="1" customHeight="1">
      <c r="A185" s="245"/>
      <c r="B185" s="112">
        <v>38412</v>
      </c>
      <c r="C185" s="130">
        <v>7.7296712486974117E-2</v>
      </c>
      <c r="D185" s="130">
        <v>7.6609788392250966E-2</v>
      </c>
      <c r="E185" s="130">
        <v>7.7569149579635788E-2</v>
      </c>
      <c r="F185" s="130">
        <v>8.7844114169903786E-2</v>
      </c>
      <c r="G185" s="130">
        <v>4.3128915843288151E-2</v>
      </c>
      <c r="H185" s="130">
        <v>7.8237212090241259E-2</v>
      </c>
      <c r="I185" s="130">
        <v>8.8968828336331018E-2</v>
      </c>
      <c r="J185" s="130"/>
      <c r="K185" s="130"/>
      <c r="L185" s="130">
        <v>9.2714801382502099E-2</v>
      </c>
      <c r="M185" s="130">
        <v>4.0660569373786259E-2</v>
      </c>
      <c r="N185" s="130">
        <v>8.8013031827733235E-2</v>
      </c>
      <c r="O185" s="130">
        <v>4.9685114780741335E-2</v>
      </c>
      <c r="P185" s="130">
        <v>2.4541735701548051E-2</v>
      </c>
    </row>
    <row r="186" spans="1:16" ht="22.5" hidden="1" customHeight="1">
      <c r="A186" s="165" t="s">
        <v>149</v>
      </c>
      <c r="B186" s="132">
        <v>38443</v>
      </c>
      <c r="C186" s="130">
        <v>7.1038554038384216E-2</v>
      </c>
      <c r="D186" s="130">
        <v>7.1132620609856589E-2</v>
      </c>
      <c r="E186" s="130">
        <v>7.1001275872105252E-2</v>
      </c>
      <c r="F186" s="130">
        <v>8.1042028337682037E-2</v>
      </c>
      <c r="G186" s="130">
        <v>3.7717431744930252E-2</v>
      </c>
      <c r="H186" s="130">
        <v>7.1575749372076558E-2</v>
      </c>
      <c r="I186" s="130">
        <v>8.2825873369644087E-2</v>
      </c>
      <c r="J186" s="130"/>
      <c r="K186" s="130"/>
      <c r="L186" s="130">
        <v>8.4768437413628384E-2</v>
      </c>
      <c r="M186" s="130">
        <v>4.526887045103134E-2</v>
      </c>
      <c r="N186" s="130">
        <v>8.0306881184022405E-2</v>
      </c>
      <c r="O186" s="130">
        <v>4.024142472983816E-2</v>
      </c>
      <c r="P186" s="130">
        <v>1.6566964156925934E-2</v>
      </c>
    </row>
    <row r="187" spans="1:16" ht="22.5" hidden="1" customHeight="1">
      <c r="A187" s="241"/>
      <c r="B187" s="132">
        <v>38473</v>
      </c>
      <c r="C187" s="130">
        <v>7.3565384300277259E-2</v>
      </c>
      <c r="D187" s="130">
        <v>7.3550024276958892E-2</v>
      </c>
      <c r="E187" s="130">
        <v>7.3571473971906221E-2</v>
      </c>
      <c r="F187" s="130">
        <v>7.8541735265064139E-2</v>
      </c>
      <c r="G187" s="130">
        <v>3.9525503068833956E-2</v>
      </c>
      <c r="H187" s="130">
        <v>7.261702708383666E-2</v>
      </c>
      <c r="I187" s="130">
        <v>8.7586945240663683E-2</v>
      </c>
      <c r="J187" s="130"/>
      <c r="K187" s="130"/>
      <c r="L187" s="130">
        <v>8.4122420053261537E-2</v>
      </c>
      <c r="M187" s="130">
        <v>5.6656336109038863E-2</v>
      </c>
      <c r="N187" s="130">
        <v>8.2593773671364223E-2</v>
      </c>
      <c r="O187" s="130">
        <v>4.432586419490625E-2</v>
      </c>
      <c r="P187" s="130">
        <v>1.8329174131065606E-2</v>
      </c>
    </row>
    <row r="188" spans="1:16" ht="22.5" hidden="1" customHeight="1">
      <c r="A188" s="241"/>
      <c r="B188" s="132">
        <v>38504</v>
      </c>
      <c r="C188" s="130">
        <v>7.3154998306008245E-2</v>
      </c>
      <c r="D188" s="130">
        <v>7.2813421486254803E-2</v>
      </c>
      <c r="E188" s="130">
        <v>7.3290604250892954E-2</v>
      </c>
      <c r="F188" s="130">
        <v>7.50192877735818E-2</v>
      </c>
      <c r="G188" s="130">
        <v>3.9043762525873049E-2</v>
      </c>
      <c r="H188" s="130">
        <v>7.1055237185486231E-2</v>
      </c>
      <c r="I188" s="130">
        <v>8.8714759286196987E-2</v>
      </c>
      <c r="J188" s="130"/>
      <c r="K188" s="130"/>
      <c r="L188" s="130">
        <v>8.3394767266357528E-2</v>
      </c>
      <c r="M188" s="130">
        <v>5.9027861536605997E-2</v>
      </c>
      <c r="N188" s="130">
        <v>8.1849617677959063E-2</v>
      </c>
      <c r="O188" s="130">
        <v>4.6287446857594672E-2</v>
      </c>
      <c r="P188" s="130">
        <v>1.6989462100330366E-2</v>
      </c>
    </row>
    <row r="189" spans="1:16" ht="22.5" hidden="1" customHeight="1">
      <c r="A189" s="241"/>
      <c r="B189" s="132">
        <v>38534</v>
      </c>
      <c r="C189" s="130">
        <v>7.010520800666975E-2</v>
      </c>
      <c r="D189" s="130">
        <v>6.9492753135673269E-2</v>
      </c>
      <c r="E189" s="130">
        <v>7.0348404906609874E-2</v>
      </c>
      <c r="F189" s="130">
        <v>6.8396108255428301E-2</v>
      </c>
      <c r="G189" s="130">
        <v>3.5431003959840002E-2</v>
      </c>
      <c r="H189" s="130">
        <v>6.6603178154231113E-2</v>
      </c>
      <c r="I189" s="130">
        <v>9.7789753818108283E-2</v>
      </c>
      <c r="J189" s="130"/>
      <c r="K189" s="130"/>
      <c r="L189" s="130">
        <v>8.1992842362325069E-2</v>
      </c>
      <c r="M189" s="130">
        <v>5.8237814055806414E-2</v>
      </c>
      <c r="N189" s="130">
        <v>7.8721787073203764E-2</v>
      </c>
      <c r="O189" s="130">
        <v>4.5017848846303776E-2</v>
      </c>
      <c r="P189" s="130">
        <v>9.3251349962426566E-3</v>
      </c>
    </row>
    <row r="190" spans="1:16" ht="22.5" hidden="1" customHeight="1">
      <c r="A190" s="241"/>
      <c r="B190" s="132">
        <v>38565</v>
      </c>
      <c r="C190" s="130">
        <v>7.0361112267344206E-2</v>
      </c>
      <c r="D190" s="130">
        <v>6.9846455333730351E-2</v>
      </c>
      <c r="E190" s="130">
        <v>7.0565647667289788E-2</v>
      </c>
      <c r="F190" s="130">
        <v>6.9192866262368202E-2</v>
      </c>
      <c r="G190" s="130">
        <v>3.5641500271258231E-2</v>
      </c>
      <c r="H190" s="130">
        <v>6.3677728152675916E-2</v>
      </c>
      <c r="I190" s="130">
        <v>9.1261468738885076E-2</v>
      </c>
      <c r="J190" s="130"/>
      <c r="K190" s="130"/>
      <c r="L190" s="130">
        <v>8.3979406542830981E-2</v>
      </c>
      <c r="M190" s="130">
        <v>5.9938997751813883E-2</v>
      </c>
      <c r="N190" s="130">
        <v>7.6563137319602736E-2</v>
      </c>
      <c r="O190" s="130">
        <v>4.710872754113371E-2</v>
      </c>
      <c r="P190" s="130">
        <v>5.5355118029067896E-3</v>
      </c>
    </row>
    <row r="191" spans="1:16" ht="22.5" hidden="1" customHeight="1">
      <c r="A191" s="241"/>
      <c r="B191" s="132">
        <v>38596</v>
      </c>
      <c r="C191" s="130">
        <v>6.6679073130119226E-2</v>
      </c>
      <c r="D191" s="130">
        <v>6.6246280446058403E-2</v>
      </c>
      <c r="E191" s="130">
        <v>6.6850937617405792E-2</v>
      </c>
      <c r="F191" s="130">
        <v>6.2762911029920154E-2</v>
      </c>
      <c r="G191" s="130">
        <v>3.0024571610711481E-2</v>
      </c>
      <c r="H191" s="130">
        <v>5.7012354448936486E-2</v>
      </c>
      <c r="I191" s="130">
        <v>9.1732463545296294E-2</v>
      </c>
      <c r="J191" s="130"/>
      <c r="K191" s="130"/>
      <c r="L191" s="130">
        <v>7.9613778455593032E-2</v>
      </c>
      <c r="M191" s="130">
        <v>5.8954788700547045E-2</v>
      </c>
      <c r="N191" s="130">
        <v>7.4160573287049614E-2</v>
      </c>
      <c r="O191" s="130">
        <v>4.655362183268541E-2</v>
      </c>
      <c r="P191" s="131">
        <v>-1.3945607005616534E-3</v>
      </c>
    </row>
    <row r="192" spans="1:16" ht="22.5" hidden="1" customHeight="1">
      <c r="A192" s="241"/>
      <c r="B192" s="132">
        <v>38626</v>
      </c>
      <c r="C192" s="130">
        <v>6.1889337298215663E-2</v>
      </c>
      <c r="D192" s="130">
        <v>6.360488106712614E-2</v>
      </c>
      <c r="E192" s="130">
        <v>6.1208165452572239E-2</v>
      </c>
      <c r="F192" s="130">
        <v>5.7403233708966273E-2</v>
      </c>
      <c r="G192" s="130">
        <v>2.7949698981601268E-2</v>
      </c>
      <c r="H192" s="130">
        <v>5.3757027306962524E-2</v>
      </c>
      <c r="I192" s="130">
        <v>8.4183701690200952E-2</v>
      </c>
      <c r="J192" s="130"/>
      <c r="K192" s="130"/>
      <c r="L192" s="130">
        <v>7.9630484349349828E-2</v>
      </c>
      <c r="M192" s="130">
        <v>5.8954667844091091E-2</v>
      </c>
      <c r="N192" s="130">
        <v>6.6676186007928351E-2</v>
      </c>
      <c r="O192" s="130">
        <v>3.928938903771817E-2</v>
      </c>
      <c r="P192" s="131">
        <v>-2.0687512889911885E-2</v>
      </c>
    </row>
    <row r="193" spans="1:16" ht="22.5" hidden="1" customHeight="1">
      <c r="A193" s="241"/>
      <c r="B193" s="132">
        <v>38657</v>
      </c>
      <c r="C193" s="130">
        <v>6.3137024494454019E-2</v>
      </c>
      <c r="D193" s="130">
        <v>6.4547168286380074E-2</v>
      </c>
      <c r="E193" s="130">
        <v>6.2577206362172788E-2</v>
      </c>
      <c r="F193" s="130">
        <v>5.627161576306694E-2</v>
      </c>
      <c r="G193" s="130">
        <v>2.6657543400537387E-2</v>
      </c>
      <c r="H193" s="130">
        <v>5.5522734983720401E-2</v>
      </c>
      <c r="I193" s="130">
        <v>8.6008817356219902E-2</v>
      </c>
      <c r="J193" s="130"/>
      <c r="K193" s="130"/>
      <c r="L193" s="130">
        <v>7.982734839803185E-2</v>
      </c>
      <c r="M193" s="130">
        <v>5.8960108875981021E-2</v>
      </c>
      <c r="N193" s="130">
        <v>7.0725917024501372E-2</v>
      </c>
      <c r="O193" s="130">
        <v>4.5812157201118753E-2</v>
      </c>
      <c r="P193" s="131">
        <v>-1.5988626699330877E-2</v>
      </c>
    </row>
    <row r="194" spans="1:16" ht="22.5" hidden="1" customHeight="1">
      <c r="A194" s="241"/>
      <c r="B194" s="132">
        <v>38687</v>
      </c>
      <c r="C194" s="130">
        <v>5.9244385135621469E-2</v>
      </c>
      <c r="D194" s="130">
        <v>5.9892699313471187E-2</v>
      </c>
      <c r="E194" s="130">
        <v>5.8986971974767544E-2</v>
      </c>
      <c r="F194" s="130">
        <v>4.9234600312723087E-2</v>
      </c>
      <c r="G194" s="130">
        <v>2.2437716714366118E-2</v>
      </c>
      <c r="H194" s="130">
        <v>5.1855939673627116E-2</v>
      </c>
      <c r="I194" s="130">
        <v>8.2269843525295094E-2</v>
      </c>
      <c r="J194" s="130"/>
      <c r="K194" s="130"/>
      <c r="L194" s="130">
        <v>7.6182787993654966E-2</v>
      </c>
      <c r="M194" s="130">
        <v>5.6790089679876754E-2</v>
      </c>
      <c r="N194" s="130">
        <v>6.5239116520879881E-2</v>
      </c>
      <c r="O194" s="130">
        <v>4.4770433782838515E-2</v>
      </c>
      <c r="P194" s="131">
        <v>-1.7383211316887581E-2</v>
      </c>
    </row>
    <row r="195" spans="1:16" ht="22.5" hidden="1" customHeight="1">
      <c r="A195" s="241"/>
      <c r="B195" s="132">
        <v>38718</v>
      </c>
      <c r="C195" s="130">
        <v>5.732973144368847E-2</v>
      </c>
      <c r="D195" s="130">
        <v>5.7156862959647947E-2</v>
      </c>
      <c r="E195" s="130">
        <v>5.7398333596766715E-2</v>
      </c>
      <c r="F195" s="130">
        <v>4.6209084186354277E-2</v>
      </c>
      <c r="G195" s="130">
        <v>1.9538052241212522E-2</v>
      </c>
      <c r="H195" s="130">
        <v>5.1245330710928627E-2</v>
      </c>
      <c r="I195" s="130">
        <v>7.9215868159909109E-2</v>
      </c>
      <c r="J195" s="130"/>
      <c r="K195" s="130"/>
      <c r="L195" s="130">
        <v>7.5752085156279847E-2</v>
      </c>
      <c r="M195" s="130">
        <v>5.5814328595426232E-2</v>
      </c>
      <c r="N195" s="130">
        <v>6.2792856113033535E-2</v>
      </c>
      <c r="O195" s="130">
        <v>4.4626299995126129E-2</v>
      </c>
      <c r="P195" s="131">
        <v>-2.348617090438132E-2</v>
      </c>
    </row>
    <row r="196" spans="1:16" ht="22.5" hidden="1" customHeight="1">
      <c r="A196" s="241"/>
      <c r="B196" s="132">
        <v>38749</v>
      </c>
      <c r="C196" s="130">
        <v>5.7967393302323922E-2</v>
      </c>
      <c r="D196" s="130">
        <v>5.8027098425391443E-2</v>
      </c>
      <c r="E196" s="130">
        <v>5.7943754525666469E-2</v>
      </c>
      <c r="F196" s="130">
        <v>4.4829407621879591E-2</v>
      </c>
      <c r="G196" s="130">
        <v>1.8172484391264287E-2</v>
      </c>
      <c r="H196" s="130">
        <v>5.243497426596444E-2</v>
      </c>
      <c r="I196" s="130">
        <v>8.0051176617805586E-2</v>
      </c>
      <c r="J196" s="130"/>
      <c r="K196" s="130"/>
      <c r="L196" s="130">
        <v>7.7298010376364745E-2</v>
      </c>
      <c r="M196" s="130">
        <v>6.093049880578727E-2</v>
      </c>
      <c r="N196" s="130">
        <v>6.2176212485697047E-2</v>
      </c>
      <c r="O196" s="130">
        <v>4.8675670321731257E-2</v>
      </c>
      <c r="P196" s="131">
        <v>-2.5410570859479731E-2</v>
      </c>
    </row>
    <row r="197" spans="1:16" ht="22.5" hidden="1" customHeight="1">
      <c r="A197" s="242"/>
      <c r="B197" s="132">
        <v>38777</v>
      </c>
      <c r="C197" s="130">
        <v>5.532153344349533E-2</v>
      </c>
      <c r="D197" s="130">
        <v>5.5443689544864005E-2</v>
      </c>
      <c r="E197" s="130">
        <v>5.5273128933786442E-2</v>
      </c>
      <c r="F197" s="130">
        <v>3.8774282442896268E-2</v>
      </c>
      <c r="G197" s="130">
        <v>1.2318287545472373E-2</v>
      </c>
      <c r="H197" s="130">
        <v>4.9715860399747847E-2</v>
      </c>
      <c r="I197" s="130">
        <v>7.8632319088824731E-2</v>
      </c>
      <c r="J197" s="130"/>
      <c r="K197" s="130"/>
      <c r="L197" s="130">
        <v>7.5060768772505115E-2</v>
      </c>
      <c r="M197" s="130">
        <v>6.0993635243280275E-2</v>
      </c>
      <c r="N197" s="130">
        <v>6.0246994516154784E-2</v>
      </c>
      <c r="O197" s="130">
        <v>4.8093671376040259E-2</v>
      </c>
      <c r="P197" s="131">
        <v>-2.7663797447526228E-2</v>
      </c>
    </row>
    <row r="198" spans="1:16" ht="22.5" hidden="1" customHeight="1">
      <c r="A198" s="165" t="s">
        <v>150</v>
      </c>
      <c r="B198" s="132">
        <v>38808</v>
      </c>
      <c r="C198" s="130">
        <v>5.4689027646237065E-2</v>
      </c>
      <c r="D198" s="130">
        <v>5.3068599452549936E-2</v>
      </c>
      <c r="E198" s="130">
        <v>5.5331274927125307E-2</v>
      </c>
      <c r="F198" s="130">
        <v>2.8405758079870891E-2</v>
      </c>
      <c r="G198" s="130">
        <v>5.1040242028235205E-3</v>
      </c>
      <c r="H198" s="130">
        <v>4.7140750765303219E-2</v>
      </c>
      <c r="I198" s="130">
        <v>8.3286456236074891E-2</v>
      </c>
      <c r="J198" s="130"/>
      <c r="K198" s="130"/>
      <c r="L198" s="130">
        <v>4.1989151526953039E-2</v>
      </c>
      <c r="M198" s="130">
        <v>8.2434177959284538E-2</v>
      </c>
      <c r="N198" s="130">
        <v>8.6542417690159468E-2</v>
      </c>
      <c r="O198" s="130">
        <v>6.3308268610785534E-2</v>
      </c>
      <c r="P198" s="131">
        <v>-2.3185197797831902E-2</v>
      </c>
    </row>
    <row r="199" spans="1:16" ht="22.5" hidden="1" customHeight="1">
      <c r="A199" s="241"/>
      <c r="B199" s="132">
        <v>38838</v>
      </c>
      <c r="C199" s="130">
        <v>5.4215521141654843E-2</v>
      </c>
      <c r="D199" s="130">
        <v>5.1423810966373829E-2</v>
      </c>
      <c r="E199" s="130">
        <v>5.5322307129536119E-2</v>
      </c>
      <c r="F199" s="130">
        <v>3.3133938197048352E-2</v>
      </c>
      <c r="G199" s="130">
        <v>6.6468259908858407E-4</v>
      </c>
      <c r="H199" s="130">
        <v>4.631867276108137E-2</v>
      </c>
      <c r="I199" s="130">
        <v>8.4196860971360366E-2</v>
      </c>
      <c r="J199" s="130"/>
      <c r="K199" s="130"/>
      <c r="L199" s="130">
        <v>6.2317855620701579E-3</v>
      </c>
      <c r="M199" s="130">
        <v>9.2901120009795779E-2</v>
      </c>
      <c r="N199" s="130">
        <v>9.7566190126549435E-2</v>
      </c>
      <c r="O199" s="130">
        <v>6.846306437129468E-2</v>
      </c>
      <c r="P199" s="131">
        <v>-1.9840416269756078E-2</v>
      </c>
    </row>
    <row r="200" spans="1:16" ht="22.5" hidden="1" customHeight="1">
      <c r="A200" s="241"/>
      <c r="B200" s="132">
        <v>38869</v>
      </c>
      <c r="C200" s="130">
        <v>4.8440915959060638E-2</v>
      </c>
      <c r="D200" s="130">
        <v>4.4769119121286671E-2</v>
      </c>
      <c r="E200" s="130">
        <v>4.9897970647068801E-2</v>
      </c>
      <c r="F200" s="130">
        <v>3.0822111843472166E-2</v>
      </c>
      <c r="G200" s="131">
        <v>-8.3002968344249028E-3</v>
      </c>
      <c r="H200" s="130">
        <v>3.9807553510244453E-2</v>
      </c>
      <c r="I200" s="130">
        <v>8.0184022046797088E-2</v>
      </c>
      <c r="J200" s="130"/>
      <c r="K200" s="130"/>
      <c r="L200" s="131">
        <v>-4.1946874810456558E-2</v>
      </c>
      <c r="M200" s="130">
        <v>0.10103563998602971</v>
      </c>
      <c r="N200" s="130">
        <v>0.10909313079213567</v>
      </c>
      <c r="O200" s="130">
        <v>6.8905313129267842E-2</v>
      </c>
      <c r="P200" s="131">
        <v>-1.3336307783829326E-2</v>
      </c>
    </row>
    <row r="201" spans="1:16" ht="22.5" hidden="1" customHeight="1">
      <c r="A201" s="241"/>
      <c r="B201" s="132">
        <v>38899</v>
      </c>
      <c r="C201" s="130">
        <v>4.0886496023091468E-2</v>
      </c>
      <c r="D201" s="130">
        <v>3.6533481510992782E-2</v>
      </c>
      <c r="E201" s="130">
        <v>4.2613632818333524E-2</v>
      </c>
      <c r="F201" s="130">
        <v>2.4796721280726297E-2</v>
      </c>
      <c r="G201" s="131">
        <v>-1.8060474092358003E-2</v>
      </c>
      <c r="H201" s="130">
        <v>3.1120816288416231E-2</v>
      </c>
      <c r="I201" s="130">
        <v>7.4443146627993784E-2</v>
      </c>
      <c r="J201" s="130"/>
      <c r="K201" s="130"/>
      <c r="L201" s="131">
        <v>-8.5801841487836539E-2</v>
      </c>
      <c r="M201" s="130">
        <v>0.10928469025880916</v>
      </c>
      <c r="N201" s="130">
        <v>0.11634327802198974</v>
      </c>
      <c r="O201" s="130">
        <v>6.197260506567237E-2</v>
      </c>
      <c r="P201" s="131">
        <v>-2.0954651983911776E-2</v>
      </c>
    </row>
    <row r="202" spans="1:16" ht="22.5" hidden="1" customHeight="1">
      <c r="A202" s="241"/>
      <c r="B202" s="132">
        <v>38930</v>
      </c>
      <c r="C202" s="130">
        <v>3.7351056051520004E-2</v>
      </c>
      <c r="D202" s="130">
        <v>3.2809260990115385E-2</v>
      </c>
      <c r="E202" s="130">
        <v>3.9154847561329476E-2</v>
      </c>
      <c r="F202" s="130">
        <v>1.7585103504893063E-2</v>
      </c>
      <c r="G202" s="131">
        <v>-2.4298988408686051E-2</v>
      </c>
      <c r="H202" s="130">
        <v>2.7084233478001263E-2</v>
      </c>
      <c r="I202" s="130">
        <v>7.2649632522920005E-2</v>
      </c>
      <c r="J202" s="130"/>
      <c r="K202" s="130"/>
      <c r="L202" s="131">
        <v>-0.13593076096527235</v>
      </c>
      <c r="M202" s="130">
        <v>0.12243196446719606</v>
      </c>
      <c r="N202" s="130">
        <v>0.13315808518337202</v>
      </c>
      <c r="O202" s="130">
        <v>6.6645251670815808E-2</v>
      </c>
      <c r="P202" s="131">
        <v>-8.1294145386325845E-3</v>
      </c>
    </row>
    <row r="203" spans="1:16" ht="22.5" hidden="1" customHeight="1">
      <c r="A203" s="241"/>
      <c r="B203" s="132">
        <v>38961</v>
      </c>
      <c r="C203" s="130">
        <v>3.4584582649081819E-2</v>
      </c>
      <c r="D203" s="130">
        <v>3.0040728965359698E-2</v>
      </c>
      <c r="E203" s="130">
        <v>3.6387950653612444E-2</v>
      </c>
      <c r="F203" s="130">
        <v>1.6297177261999751E-2</v>
      </c>
      <c r="G203" s="131">
        <v>-2.7547265152954359E-2</v>
      </c>
      <c r="H203" s="130">
        <v>2.4092448797303767E-2</v>
      </c>
      <c r="I203" s="130">
        <v>6.9972668126121462E-2</v>
      </c>
      <c r="J203" s="130"/>
      <c r="K203" s="130"/>
      <c r="L203" s="131">
        <v>-0.18213460937543346</v>
      </c>
      <c r="M203" s="130">
        <v>0.13815605865638725</v>
      </c>
      <c r="N203" s="130">
        <v>0.14974839161730036</v>
      </c>
      <c r="O203" s="130">
        <v>6.9674728236097216E-2</v>
      </c>
      <c r="P203" s="130">
        <v>3.2910359061772976E-3</v>
      </c>
    </row>
    <row r="204" spans="1:16" ht="22.5" hidden="1" customHeight="1">
      <c r="A204" s="241"/>
      <c r="B204" s="132">
        <v>38991</v>
      </c>
      <c r="C204" s="130">
        <v>3.0999757322606403E-2</v>
      </c>
      <c r="D204" s="130">
        <v>2.3320961068699297E-2</v>
      </c>
      <c r="E204" s="130">
        <v>3.405557732709541E-2</v>
      </c>
      <c r="F204" s="130">
        <v>6.9781665863513087E-3</v>
      </c>
      <c r="G204" s="131">
        <v>-3.5824244995142251E-2</v>
      </c>
      <c r="H204" s="130">
        <v>1.594904147375753E-2</v>
      </c>
      <c r="I204" s="130">
        <v>7.3248609579561252E-2</v>
      </c>
      <c r="J204" s="130"/>
      <c r="K204" s="130"/>
      <c r="L204" s="131">
        <v>-0.23341926176008032</v>
      </c>
      <c r="M204" s="130">
        <v>0.1589372169513672</v>
      </c>
      <c r="N204" s="130">
        <v>0.17689243027888457</v>
      </c>
      <c r="O204" s="130">
        <v>8.413940731821512E-2</v>
      </c>
      <c r="P204" s="130">
        <v>3.0356920004991794E-2</v>
      </c>
    </row>
    <row r="205" spans="1:16" ht="22.5" hidden="1" customHeight="1">
      <c r="A205" s="241"/>
      <c r="B205" s="132">
        <v>39022</v>
      </c>
      <c r="C205" s="130">
        <v>2.5811781913301912E-2</v>
      </c>
      <c r="D205" s="130">
        <v>1.9352760305039629E-2</v>
      </c>
      <c r="E205" s="130">
        <v>2.8380726356603825E-2</v>
      </c>
      <c r="F205" s="130">
        <v>4.1504874516928858E-3</v>
      </c>
      <c r="G205" s="131">
        <v>-3.7975620925859044E-2</v>
      </c>
      <c r="H205" s="130">
        <v>9.1334533081539604E-3</v>
      </c>
      <c r="I205" s="130">
        <v>6.8219917437829514E-2</v>
      </c>
      <c r="J205" s="130"/>
      <c r="K205" s="130"/>
      <c r="L205" s="131">
        <v>-0.26446001888299808</v>
      </c>
      <c r="M205" s="130">
        <v>0.1686450470737253</v>
      </c>
      <c r="N205" s="130">
        <v>0.18292899033796051</v>
      </c>
      <c r="O205" s="130">
        <v>7.7194635593276661E-2</v>
      </c>
      <c r="P205" s="130">
        <v>2.9277077039372212E-2</v>
      </c>
    </row>
    <row r="206" spans="1:16" ht="22.5" hidden="1" customHeight="1">
      <c r="A206" s="241"/>
      <c r="B206" s="132">
        <v>39052</v>
      </c>
      <c r="C206" s="130">
        <v>2.5918169116381673E-2</v>
      </c>
      <c r="D206" s="130">
        <v>2.0724416039190174E-2</v>
      </c>
      <c r="E206" s="130">
        <v>2.7982112643390566E-2</v>
      </c>
      <c r="F206" s="130">
        <v>7.6168048055782478E-3</v>
      </c>
      <c r="G206" s="131">
        <v>-3.5987899494903219E-2</v>
      </c>
      <c r="H206" s="130">
        <v>8.8866510093346118E-3</v>
      </c>
      <c r="I206" s="130">
        <v>6.7725853236965783E-2</v>
      </c>
      <c r="J206" s="130"/>
      <c r="K206" s="130"/>
      <c r="L206" s="131">
        <v>-0.29085883618053843</v>
      </c>
      <c r="M206" s="130">
        <v>0.1807037755492642</v>
      </c>
      <c r="N206" s="130">
        <v>0.19639706114876643</v>
      </c>
      <c r="O206" s="130">
        <v>8.2062160937828033E-2</v>
      </c>
      <c r="P206" s="130">
        <v>3.6310514288967699E-2</v>
      </c>
    </row>
    <row r="207" spans="1:16" ht="22.5" hidden="1" customHeight="1">
      <c r="A207" s="241"/>
      <c r="B207" s="132">
        <v>39083</v>
      </c>
      <c r="C207" s="130">
        <v>2.6824843807423671E-2</v>
      </c>
      <c r="D207" s="130">
        <v>2.1774231945200562E-2</v>
      </c>
      <c r="E207" s="130">
        <v>2.8828700821483144E-2</v>
      </c>
      <c r="F207" s="130">
        <v>5.7291133825019269E-3</v>
      </c>
      <c r="G207" s="131">
        <v>-3.5389657885476766E-2</v>
      </c>
      <c r="H207" s="130">
        <v>7.5178556184731793E-3</v>
      </c>
      <c r="I207" s="130">
        <v>7.0871935492039739E-2</v>
      </c>
      <c r="J207" s="130"/>
      <c r="K207" s="130"/>
      <c r="L207" s="131">
        <v>-0.31520396565653797</v>
      </c>
      <c r="M207" s="130">
        <v>0.19346184586321202</v>
      </c>
      <c r="N207" s="130">
        <v>0.20866805997736204</v>
      </c>
      <c r="O207" s="130">
        <v>8.5593041469023134E-2</v>
      </c>
      <c r="P207" s="130">
        <v>4.6691933885857129E-2</v>
      </c>
    </row>
    <row r="208" spans="1:16" ht="22.5" hidden="1" customHeight="1">
      <c r="A208" s="241"/>
      <c r="B208" s="132">
        <v>39114</v>
      </c>
      <c r="C208" s="130">
        <v>2.6786071866923944E-2</v>
      </c>
      <c r="D208" s="130">
        <v>2.2301424816135951E-2</v>
      </c>
      <c r="E208" s="130">
        <v>2.8561797568054104E-2</v>
      </c>
      <c r="F208" s="130">
        <v>4.2597013528062888E-3</v>
      </c>
      <c r="G208" s="131">
        <v>-3.5485034546392957E-2</v>
      </c>
      <c r="H208" s="130">
        <v>6.847673502927476E-3</v>
      </c>
      <c r="I208" s="130">
        <v>7.1257178991865899E-2</v>
      </c>
      <c r="J208" s="130"/>
      <c r="K208" s="130"/>
      <c r="L208" s="131">
        <v>-0.33837375386895763</v>
      </c>
      <c r="M208" s="130">
        <v>0.20143708207591771</v>
      </c>
      <c r="N208" s="130">
        <v>0.21952507379635611</v>
      </c>
      <c r="O208" s="130">
        <v>8.6214444930895473E-2</v>
      </c>
      <c r="P208" s="130">
        <v>5.6885806911652015E-2</v>
      </c>
    </row>
    <row r="209" spans="1:16" ht="22.5" hidden="1" customHeight="1">
      <c r="A209" s="242"/>
      <c r="B209" s="132">
        <v>39142</v>
      </c>
      <c r="C209" s="130">
        <v>2.6677366142464187E-2</v>
      </c>
      <c r="D209" s="130">
        <v>2.2809410090114612E-2</v>
      </c>
      <c r="E209" s="130">
        <v>2.8210296344453489E-2</v>
      </c>
      <c r="F209" s="130">
        <v>6.0436788910269712E-3</v>
      </c>
      <c r="G209" s="131">
        <v>-3.5137361868233352E-2</v>
      </c>
      <c r="H209" s="130">
        <v>6.214407714554504E-3</v>
      </c>
      <c r="I209" s="130">
        <v>7.0612675372057288E-2</v>
      </c>
      <c r="J209" s="130"/>
      <c r="K209" s="130"/>
      <c r="L209" s="131">
        <v>-0.360519575690736</v>
      </c>
      <c r="M209" s="130">
        <v>0.20879502594177946</v>
      </c>
      <c r="N209" s="130">
        <v>0.22736521067034321</v>
      </c>
      <c r="O209" s="130">
        <v>8.7192406276516587E-2</v>
      </c>
      <c r="P209" s="130">
        <v>6.6251361727781344E-2</v>
      </c>
    </row>
    <row r="210" spans="1:16" ht="20.25" hidden="1" customHeight="1">
      <c r="A210" s="165" t="s">
        <v>151</v>
      </c>
      <c r="B210" s="112">
        <v>39173</v>
      </c>
      <c r="C210" s="131">
        <v>2.5133079925132362E-2</v>
      </c>
      <c r="D210" s="131">
        <v>2.3079490334746877E-2</v>
      </c>
      <c r="E210" s="131">
        <v>2.5945263106750938E-2</v>
      </c>
      <c r="F210" s="131">
        <v>1.0584682132271039E-2</v>
      </c>
      <c r="G210" s="131">
        <v>-3.2200078155529499E-2</v>
      </c>
      <c r="H210" s="131">
        <v>5.5060679620211328E-3</v>
      </c>
      <c r="I210" s="131">
        <v>6.5879249599826828E-2</v>
      </c>
      <c r="J210" s="131">
        <v>10.740458015267174</v>
      </c>
      <c r="K210" s="131">
        <v>14.513359474740106</v>
      </c>
      <c r="L210" s="131">
        <v>-0.35653672827482585</v>
      </c>
      <c r="M210" s="131">
        <v>0.18765128630201344</v>
      </c>
      <c r="N210" s="131">
        <v>0.20143571894713941</v>
      </c>
      <c r="O210" s="131">
        <v>7.3006234051487429E-2</v>
      </c>
      <c r="P210" s="131">
        <v>6.8026653918987101E-2</v>
      </c>
    </row>
    <row r="211" spans="1:16" ht="20.25" hidden="1" customHeight="1">
      <c r="A211" s="241"/>
      <c r="B211" s="112">
        <v>39203</v>
      </c>
      <c r="C211" s="131">
        <v>2.2990467031025696E-2</v>
      </c>
      <c r="D211" s="131">
        <v>2.272208486820948E-2</v>
      </c>
      <c r="E211" s="131">
        <v>2.3096475279995365E-2</v>
      </c>
      <c r="F211" s="131">
        <v>6.1963246837195562E-3</v>
      </c>
      <c r="G211" s="131">
        <v>-3.0898181615083287E-2</v>
      </c>
      <c r="H211" s="131">
        <v>4.6983233352155818E-3</v>
      </c>
      <c r="I211" s="131">
        <v>6.1174540062972182E-2</v>
      </c>
      <c r="J211" s="131">
        <v>4.4743227202904627</v>
      </c>
      <c r="K211" s="131">
        <v>5.536241536241536</v>
      </c>
      <c r="L211" s="131">
        <v>-0.3493858323602812</v>
      </c>
      <c r="M211" s="131">
        <v>0.17804881037618747</v>
      </c>
      <c r="N211" s="131">
        <v>0.19076458123048412</v>
      </c>
      <c r="O211" s="131">
        <v>6.5206668430801917E-2</v>
      </c>
      <c r="P211" s="131">
        <v>6.5572357145843085E-2</v>
      </c>
    </row>
    <row r="212" spans="1:16" ht="20.25" hidden="1" customHeight="1">
      <c r="A212" s="241"/>
      <c r="B212" s="112">
        <v>39234</v>
      </c>
      <c r="C212" s="131">
        <v>2.5734029222060029E-2</v>
      </c>
      <c r="D212" s="131">
        <v>2.6299292848201983E-2</v>
      </c>
      <c r="E212" s="131">
        <v>2.5510815196213121E-2</v>
      </c>
      <c r="F212" s="131">
        <v>6.4582913468056447E-3</v>
      </c>
      <c r="G212" s="131">
        <v>-2.6827100512947233E-2</v>
      </c>
      <c r="H212" s="131">
        <v>8.264641176306764E-3</v>
      </c>
      <c r="I212" s="131">
        <v>6.2773882104686596E-2</v>
      </c>
      <c r="J212" s="131">
        <v>2.5333051337993679</v>
      </c>
      <c r="K212" s="131">
        <v>3.1224131287258885</v>
      </c>
      <c r="L212" s="131">
        <v>-0.33216012946789364</v>
      </c>
      <c r="M212" s="131">
        <v>0.16967961493107508</v>
      </c>
      <c r="N212" s="131">
        <v>0.18247571333031809</v>
      </c>
      <c r="O212" s="131">
        <v>6.7997499426425634E-2</v>
      </c>
      <c r="P212" s="131">
        <v>6.4724120097612525E-2</v>
      </c>
    </row>
    <row r="213" spans="1:16" ht="20.25" hidden="1" customHeight="1">
      <c r="A213" s="241"/>
      <c r="B213" s="112">
        <v>39264</v>
      </c>
      <c r="C213" s="131">
        <v>2.8781309316100678E-2</v>
      </c>
      <c r="D213" s="131">
        <v>3.1067428913595929E-2</v>
      </c>
      <c r="E213" s="131">
        <v>2.7879539896025651E-2</v>
      </c>
      <c r="F213" s="131">
        <v>8.199796835390849E-3</v>
      </c>
      <c r="G213" s="131">
        <v>-2.1010455193172906E-2</v>
      </c>
      <c r="H213" s="131">
        <v>1.2717697216262147E-2</v>
      </c>
      <c r="I213" s="131">
        <v>6.3377587394245039E-2</v>
      </c>
      <c r="J213" s="131">
        <v>1.6586509389418573</v>
      </c>
      <c r="K213" s="131">
        <v>2.0741419293076837</v>
      </c>
      <c r="L213" s="131">
        <v>-0.31330617995990662</v>
      </c>
      <c r="M213" s="131">
        <v>0.16171644100711857</v>
      </c>
      <c r="N213" s="131">
        <v>0.17452075535020661</v>
      </c>
      <c r="O213" s="131">
        <v>7.0122438675474408E-2</v>
      </c>
      <c r="P213" s="131">
        <v>6.7290554913838729E-2</v>
      </c>
    </row>
    <row r="214" spans="1:16" ht="20.25" hidden="1" customHeight="1">
      <c r="A214" s="241"/>
      <c r="B214" s="112">
        <v>39295</v>
      </c>
      <c r="C214" s="131">
        <v>3.0921560014365745E-2</v>
      </c>
      <c r="D214" s="131">
        <v>3.3349444175930554E-2</v>
      </c>
      <c r="E214" s="131">
        <v>2.9963204552593492E-2</v>
      </c>
      <c r="F214" s="131">
        <v>9.6903133537469266E-3</v>
      </c>
      <c r="G214" s="131">
        <v>-1.7443953131566658E-2</v>
      </c>
      <c r="H214" s="131">
        <v>1.5477100727776083E-2</v>
      </c>
      <c r="I214" s="131">
        <v>6.4267163093556956E-2</v>
      </c>
      <c r="J214" s="131">
        <v>1.083056004255623</v>
      </c>
      <c r="K214" s="131">
        <v>1.4148188175460903</v>
      </c>
      <c r="L214" s="131">
        <v>-0.28909226137466415</v>
      </c>
      <c r="M214" s="131">
        <v>0.15034717040609125</v>
      </c>
      <c r="N214" s="131">
        <v>0.16410609934087073</v>
      </c>
      <c r="O214" s="131">
        <v>6.9648234900451689E-2</v>
      </c>
      <c r="P214" s="131">
        <v>6.3281621431672042E-2</v>
      </c>
    </row>
    <row r="215" spans="1:16" ht="20.25" hidden="1" customHeight="1">
      <c r="A215" s="241"/>
      <c r="B215" s="112">
        <v>39326</v>
      </c>
      <c r="C215" s="131">
        <v>3.0962625086420115E-2</v>
      </c>
      <c r="D215" s="131">
        <v>3.3561535365598916E-2</v>
      </c>
      <c r="E215" s="131">
        <v>2.99374846815188E-2</v>
      </c>
      <c r="F215" s="131">
        <v>8.1184860120679936E-3</v>
      </c>
      <c r="G215" s="131">
        <v>-1.6783078757411807E-2</v>
      </c>
      <c r="H215" s="131">
        <v>1.6662324254208105E-2</v>
      </c>
      <c r="I215" s="131">
        <v>6.2898277969919425E-2</v>
      </c>
      <c r="J215" s="131">
        <v>0.73786168640637362</v>
      </c>
      <c r="K215" s="131">
        <v>1.0121660292998969</v>
      </c>
      <c r="L215" s="131">
        <v>-0.26437405260962599</v>
      </c>
      <c r="M215" s="131">
        <v>0.13412183678406442</v>
      </c>
      <c r="N215" s="131">
        <v>0.15025937355146946</v>
      </c>
      <c r="O215" s="131">
        <v>6.6279623266671361E-2</v>
      </c>
      <c r="P215" s="131">
        <v>5.5861319004669507E-2</v>
      </c>
    </row>
    <row r="216" spans="1:16" ht="20.25" hidden="1" customHeight="1">
      <c r="A216" s="241"/>
      <c r="B216" s="112">
        <v>39356</v>
      </c>
      <c r="C216" s="131">
        <v>3.9899160076246387E-2</v>
      </c>
      <c r="D216" s="131">
        <v>4.457021684800444E-2</v>
      </c>
      <c r="E216" s="131">
        <v>3.80595839715967E-2</v>
      </c>
      <c r="F216" s="131">
        <v>2.0172831098554056E-2</v>
      </c>
      <c r="G216" s="131">
        <v>-6.0398153385763376E-3</v>
      </c>
      <c r="H216" s="131">
        <v>2.8368323332196299E-2</v>
      </c>
      <c r="I216" s="131">
        <v>6.7943165990863585E-2</v>
      </c>
      <c r="J216" s="131">
        <v>0.52865292121844809</v>
      </c>
      <c r="K216" s="131">
        <v>0.7921722782430356</v>
      </c>
      <c r="L216" s="131">
        <v>-0.22643924819590189</v>
      </c>
      <c r="M216" s="131">
        <v>0.11840505479291452</v>
      </c>
      <c r="N216" s="131">
        <v>0.13780546152110129</v>
      </c>
      <c r="O216" s="131">
        <v>6.5437552961308265E-2</v>
      </c>
      <c r="P216" s="131">
        <v>5.2011102699974776E-2</v>
      </c>
    </row>
    <row r="217" spans="1:16" ht="20.25" hidden="1" customHeight="1">
      <c r="A217" s="241"/>
      <c r="B217" s="112">
        <v>39387</v>
      </c>
      <c r="C217" s="131">
        <v>3.8537470946274244E-2</v>
      </c>
      <c r="D217" s="131">
        <v>4.2529057244885982E-2</v>
      </c>
      <c r="E217" s="131">
        <v>3.6963835706233628E-2</v>
      </c>
      <c r="F217" s="131">
        <v>1.9316438721055373E-2</v>
      </c>
      <c r="G217" s="131">
        <v>-1.0626790206985426E-2</v>
      </c>
      <c r="H217" s="131">
        <v>2.9158528850479204E-2</v>
      </c>
      <c r="I217" s="131">
        <v>6.5429106696800243E-2</v>
      </c>
      <c r="J217" s="131">
        <v>0.39483330720039977</v>
      </c>
      <c r="K217" s="131">
        <v>0.63604122976769806</v>
      </c>
      <c r="L217" s="131">
        <v>-0.2089613582617883</v>
      </c>
      <c r="M217" s="131">
        <v>0.10767850945928603</v>
      </c>
      <c r="N217" s="131">
        <v>0.12927031095068586</v>
      </c>
      <c r="O217" s="131">
        <v>6.5253906651060678E-2</v>
      </c>
      <c r="P217" s="131">
        <v>4.4518805379052839E-2</v>
      </c>
    </row>
    <row r="218" spans="1:16" ht="20.25" hidden="1" customHeight="1">
      <c r="A218" s="241"/>
      <c r="B218" s="112">
        <v>39417</v>
      </c>
      <c r="C218" s="131">
        <v>3.8462730424819069E-2</v>
      </c>
      <c r="D218" s="131">
        <v>4.1949792089972959E-2</v>
      </c>
      <c r="E218" s="131">
        <v>3.7086791728637936E-2</v>
      </c>
      <c r="F218" s="131">
        <v>2.0048386360524084E-2</v>
      </c>
      <c r="G218" s="131">
        <v>-1.1570201175205908E-2</v>
      </c>
      <c r="H218" s="131">
        <v>3.066632044640083E-2</v>
      </c>
      <c r="I218" s="131">
        <v>6.4100901017766221E-2</v>
      </c>
      <c r="J218" s="131">
        <v>0.29150545887439083</v>
      </c>
      <c r="K218" s="131">
        <v>0.52125314626990149</v>
      </c>
      <c r="L218" s="131">
        <v>-0.19020864312980035</v>
      </c>
      <c r="M218" s="131">
        <v>9.8689403716279545E-2</v>
      </c>
      <c r="N218" s="131">
        <v>0.12112924740921893</v>
      </c>
      <c r="O218" s="131">
        <v>6.3495694047636109E-2</v>
      </c>
      <c r="P218" s="131">
        <v>3.9221072398913259E-2</v>
      </c>
    </row>
    <row r="219" spans="1:16" ht="20.25" hidden="1" customHeight="1">
      <c r="A219" s="241"/>
      <c r="B219" s="112">
        <v>39448</v>
      </c>
      <c r="C219" s="131">
        <v>3.9306649013540085E-2</v>
      </c>
      <c r="D219" s="131">
        <v>4.324747588836475E-2</v>
      </c>
      <c r="E219" s="131">
        <v>3.7753825975159083E-2</v>
      </c>
      <c r="F219" s="131">
        <v>2.3849376254196031E-2</v>
      </c>
      <c r="G219" s="131">
        <v>-1.4423549857363049E-2</v>
      </c>
      <c r="H219" s="131">
        <v>3.3015177703969778E-2</v>
      </c>
      <c r="I219" s="131">
        <v>6.41695116109533E-2</v>
      </c>
      <c r="J219" s="131">
        <v>0.20492078298926697</v>
      </c>
      <c r="K219" s="131">
        <v>0.42102641972040922</v>
      </c>
      <c r="L219" s="131">
        <v>-0.16832171533162965</v>
      </c>
      <c r="M219" s="131">
        <v>9.1949878160908716E-2</v>
      </c>
      <c r="N219" s="131">
        <v>0.11473230648360389</v>
      </c>
      <c r="O219" s="131">
        <v>6.2377716835168462E-2</v>
      </c>
      <c r="P219" s="131">
        <v>3.3560710779894531E-2</v>
      </c>
    </row>
    <row r="220" spans="1:16" ht="20.25" hidden="1" customHeight="1">
      <c r="A220" s="241"/>
      <c r="B220" s="112">
        <v>39479</v>
      </c>
      <c r="C220" s="131">
        <v>4.100444161726835E-2</v>
      </c>
      <c r="D220" s="131">
        <v>4.5359315035244485E-2</v>
      </c>
      <c r="E220" s="131">
        <v>3.9290595899444503E-2</v>
      </c>
      <c r="F220" s="131">
        <v>2.640999347441042E-2</v>
      </c>
      <c r="G220" s="131">
        <v>-1.113055623854553E-2</v>
      </c>
      <c r="H220" s="131">
        <v>3.5097935865610275E-2</v>
      </c>
      <c r="I220" s="131">
        <v>6.4680418651162697E-2</v>
      </c>
      <c r="J220" s="131">
        <v>0.12830523146535522</v>
      </c>
      <c r="K220" s="131">
        <v>0.3358497430533447</v>
      </c>
      <c r="L220" s="131">
        <v>-0.14723021398905267</v>
      </c>
      <c r="M220" s="131">
        <v>8.5473235606569942E-2</v>
      </c>
      <c r="N220" s="131">
        <v>0.11186790218557463</v>
      </c>
      <c r="O220" s="131">
        <v>6.3850725808926478E-2</v>
      </c>
      <c r="P220" s="131">
        <v>3.098766763563221E-2</v>
      </c>
    </row>
    <row r="221" spans="1:16" ht="20.25" hidden="1" customHeight="1">
      <c r="A221" s="242"/>
      <c r="B221" s="112">
        <v>39508</v>
      </c>
      <c r="C221" s="131">
        <v>4.0560666139338508E-2</v>
      </c>
      <c r="D221" s="131">
        <v>4.4688968080314195E-2</v>
      </c>
      <c r="E221" s="131">
        <v>3.8933150876514055E-2</v>
      </c>
      <c r="F221" s="131">
        <v>2.4772286236896646E-2</v>
      </c>
      <c r="G221" s="131">
        <v>-9.8633146457476339E-3</v>
      </c>
      <c r="H221" s="131">
        <v>3.4638384214655371E-2</v>
      </c>
      <c r="I221" s="131">
        <v>6.3365772545694199E-2</v>
      </c>
      <c r="J221" s="131">
        <v>6.4014215329941004E-2</v>
      </c>
      <c r="K221" s="131">
        <v>0.26601041988876539</v>
      </c>
      <c r="L221" s="131">
        <v>-0.12596193939462696</v>
      </c>
      <c r="M221" s="131">
        <v>7.6924597352324486E-2</v>
      </c>
      <c r="N221" s="131">
        <v>0.10429715157126518</v>
      </c>
      <c r="O221" s="131">
        <v>6.3700294803929358E-2</v>
      </c>
      <c r="P221" s="131">
        <v>2.2482219555017613E-2</v>
      </c>
    </row>
    <row r="222" spans="1:16" ht="20.25" hidden="1" customHeight="1">
      <c r="A222" s="165" t="s">
        <v>152</v>
      </c>
      <c r="B222" s="115">
        <v>39539</v>
      </c>
      <c r="C222" s="133">
        <v>4.3532601973770735E-2</v>
      </c>
      <c r="D222" s="133">
        <v>4.7916529076132308E-2</v>
      </c>
      <c r="E222" s="133">
        <v>4.1803626432823648E-2</v>
      </c>
      <c r="F222" s="133">
        <v>2.4676394119116596E-2</v>
      </c>
      <c r="G222" s="133">
        <v>-5.6425579319869801E-3</v>
      </c>
      <c r="H222" s="133">
        <v>3.7281840301066627E-2</v>
      </c>
      <c r="I222" s="133">
        <v>6.6405649984936366E-2</v>
      </c>
      <c r="J222" s="133">
        <v>6.5206195522023114E-2</v>
      </c>
      <c r="K222" s="133">
        <v>0.23545507716634506</v>
      </c>
      <c r="L222" s="133">
        <v>-0.10402927968281306</v>
      </c>
      <c r="M222" s="133">
        <v>7.5828749434063258E-2</v>
      </c>
      <c r="N222" s="133">
        <v>0.10113766672702029</v>
      </c>
      <c r="O222" s="133">
        <v>6.5120974215714611E-2</v>
      </c>
      <c r="P222" s="133">
        <v>1.8633094948415918E-2</v>
      </c>
    </row>
    <row r="223" spans="1:16" ht="20.25" hidden="1" customHeight="1">
      <c r="A223" s="241"/>
      <c r="B223" s="115" t="s">
        <v>136</v>
      </c>
      <c r="C223" s="133">
        <v>4.1904225972252185E-2</v>
      </c>
      <c r="D223" s="133">
        <v>4.5459234790544478E-2</v>
      </c>
      <c r="E223" s="133">
        <v>4.0500547172368284E-2</v>
      </c>
      <c r="F223" s="133">
        <v>2.3081653068529162E-2</v>
      </c>
      <c r="G223" s="133">
        <v>-6.1502488504303621E-3</v>
      </c>
      <c r="H223" s="133">
        <v>3.5008997265693731E-2</v>
      </c>
      <c r="I223" s="133">
        <v>6.5001615686418157E-2</v>
      </c>
      <c r="J223" s="133">
        <v>5.8224627167878795E-2</v>
      </c>
      <c r="K223" s="133">
        <v>0.19969431943618909</v>
      </c>
      <c r="L223" s="133">
        <v>-8.7056546506257382E-2</v>
      </c>
      <c r="M223" s="133">
        <v>6.9510118316992164E-2</v>
      </c>
      <c r="N223" s="133">
        <v>9.5085369460651492E-2</v>
      </c>
      <c r="O223" s="133">
        <v>6.3168626546920903E-2</v>
      </c>
      <c r="P223" s="133">
        <v>1.4512083595878078E-2</v>
      </c>
    </row>
    <row r="224" spans="1:16" ht="20.25" hidden="1" customHeight="1">
      <c r="A224" s="241"/>
      <c r="B224" s="115">
        <v>39600</v>
      </c>
      <c r="C224" s="133">
        <v>4.1137492019127198E-2</v>
      </c>
      <c r="D224" s="133">
        <v>4.43614052129504E-2</v>
      </c>
      <c r="E224" s="133">
        <v>3.9863438814351948E-2</v>
      </c>
      <c r="F224" s="133">
        <v>1.8768146941301689E-2</v>
      </c>
      <c r="G224" s="133">
        <v>-6.5650443130252922E-3</v>
      </c>
      <c r="H224" s="133">
        <v>3.4360540549124963E-2</v>
      </c>
      <c r="I224" s="133">
        <v>6.427644838484281E-2</v>
      </c>
      <c r="J224" s="133">
        <v>5.3525634967141134E-2</v>
      </c>
      <c r="K224" s="133">
        <v>0.17775755559648854</v>
      </c>
      <c r="L224" s="133">
        <v>-7.4278206670182145E-2</v>
      </c>
      <c r="M224" s="133">
        <v>6.5986219094292364E-2</v>
      </c>
      <c r="N224" s="133">
        <v>9.0133841587006769E-2</v>
      </c>
      <c r="O224" s="133">
        <v>5.854007520753024E-2</v>
      </c>
      <c r="P224" s="133">
        <v>1.3515030803628036E-2</v>
      </c>
    </row>
    <row r="225" spans="1:16" ht="20.25" hidden="1" customHeight="1">
      <c r="A225" s="241"/>
      <c r="B225" s="115">
        <v>39630</v>
      </c>
      <c r="C225" s="133">
        <v>4.2514012812190805E-2</v>
      </c>
      <c r="D225" s="133">
        <v>4.6067624054441314E-2</v>
      </c>
      <c r="E225" s="133">
        <v>4.1107928642489355E-2</v>
      </c>
      <c r="F225" s="133">
        <v>1.8408416313415055E-2</v>
      </c>
      <c r="G225" s="133">
        <v>-4.7407994962772593E-3</v>
      </c>
      <c r="H225" s="133">
        <v>3.5811866803876269E-2</v>
      </c>
      <c r="I225" s="133">
        <v>6.5536436754858984E-2</v>
      </c>
      <c r="J225" s="133">
        <v>5.2901497094608452E-2</v>
      </c>
      <c r="K225" s="133">
        <v>0.16110205823845725</v>
      </c>
      <c r="L225" s="133">
        <v>-6.0662256805847026E-2</v>
      </c>
      <c r="M225" s="133">
        <v>6.3389992271119633E-2</v>
      </c>
      <c r="N225" s="133">
        <v>8.7133345563942033E-2</v>
      </c>
      <c r="O225" s="133">
        <v>5.6362449672873627E-2</v>
      </c>
      <c r="P225" s="133">
        <v>1.8405839330269291E-2</v>
      </c>
    </row>
    <row r="226" spans="1:16" ht="20.25" hidden="1" customHeight="1">
      <c r="A226" s="241"/>
      <c r="B226" s="115">
        <v>39661</v>
      </c>
      <c r="C226" s="133">
        <v>3.8841263130779069E-2</v>
      </c>
      <c r="D226" s="133">
        <v>4.1804799386279567E-2</v>
      </c>
      <c r="E226" s="133">
        <v>3.7667624474674977E-2</v>
      </c>
      <c r="F226" s="133">
        <v>1.4645662141916649E-2</v>
      </c>
      <c r="G226" s="133">
        <v>-7.8709540103799602E-3</v>
      </c>
      <c r="H226" s="133">
        <v>3.1732084449430431E-2</v>
      </c>
      <c r="I226" s="133">
        <v>6.1990157278143165E-2</v>
      </c>
      <c r="J226" s="133">
        <v>4.4992074144895255E-2</v>
      </c>
      <c r="K226" s="133">
        <v>0.1377461162403153</v>
      </c>
      <c r="L226" s="133">
        <v>-5.111225837800093E-2</v>
      </c>
      <c r="M226" s="133">
        <v>5.6770627599084023E-2</v>
      </c>
      <c r="N226" s="133">
        <v>7.9593825738139223E-2</v>
      </c>
      <c r="O226" s="133">
        <v>5.0373145271505271E-2</v>
      </c>
      <c r="P226" s="133">
        <v>1.5781019520931583E-2</v>
      </c>
    </row>
    <row r="227" spans="1:16" ht="20.25" hidden="1" customHeight="1">
      <c r="A227" s="241"/>
      <c r="B227" s="115">
        <v>39692</v>
      </c>
      <c r="C227" s="133">
        <v>4.3094594224329708E-2</v>
      </c>
      <c r="D227" s="133">
        <v>4.653026170039376E-2</v>
      </c>
      <c r="E227" s="133">
        <v>4.173462631145064E-2</v>
      </c>
      <c r="F227" s="133">
        <v>1.4419414517357731E-2</v>
      </c>
      <c r="G227" s="133">
        <v>-2.3003857191726818E-3</v>
      </c>
      <c r="H227" s="133">
        <v>3.5583799058773069E-2</v>
      </c>
      <c r="I227" s="133">
        <v>6.6422695020869504E-2</v>
      </c>
      <c r="J227" s="133">
        <v>4.6658656068028437E-2</v>
      </c>
      <c r="K227" s="133">
        <v>0.12676005627036524</v>
      </c>
      <c r="L227" s="133">
        <v>-3.3278322761469359E-2</v>
      </c>
      <c r="M227" s="133">
        <v>5.7813415986116112E-2</v>
      </c>
      <c r="N227" s="133">
        <v>7.9786533774736768E-2</v>
      </c>
      <c r="O227" s="133">
        <v>5.067947575779419E-2</v>
      </c>
      <c r="P227" s="133">
        <v>2.0229876144109982E-2</v>
      </c>
    </row>
    <row r="228" spans="1:16" ht="20.25" hidden="1" customHeight="1">
      <c r="A228" s="241"/>
      <c r="B228" s="112">
        <v>39722</v>
      </c>
      <c r="C228" s="133">
        <v>4.0596673732429034E-2</v>
      </c>
      <c r="D228" s="133">
        <v>4.4153300646518456E-2</v>
      </c>
      <c r="E228" s="133">
        <v>3.9187202289968193E-2</v>
      </c>
      <c r="F228" s="133">
        <v>1.2313604503261244E-2</v>
      </c>
      <c r="G228" s="133">
        <v>-3.6246960721919574E-3</v>
      </c>
      <c r="H228" s="133">
        <v>3.3310787615943305E-2</v>
      </c>
      <c r="I228" s="133">
        <v>6.319136218539767E-2</v>
      </c>
      <c r="J228" s="133">
        <v>4.3094512195121837E-2</v>
      </c>
      <c r="K228" s="133">
        <v>0.11170031219570942</v>
      </c>
      <c r="L228" s="133">
        <v>-2.2439751828941534E-2</v>
      </c>
      <c r="M228" s="133">
        <v>5.1018327306566746E-2</v>
      </c>
      <c r="N228" s="133">
        <v>7.2748102989200314E-2</v>
      </c>
      <c r="O228" s="133">
        <v>4.4395969267595925E-2</v>
      </c>
      <c r="P228" s="133">
        <v>1.98003415588901E-2</v>
      </c>
    </row>
    <row r="229" spans="1:16" ht="20.25" hidden="1" customHeight="1">
      <c r="A229" s="241"/>
      <c r="B229" s="112">
        <v>39753</v>
      </c>
      <c r="C229" s="133">
        <v>4.0360795361124246E-2</v>
      </c>
      <c r="D229" s="133">
        <v>4.4083331804740444E-2</v>
      </c>
      <c r="E229" s="133">
        <v>3.8885353620966567E-2</v>
      </c>
      <c r="F229" s="133">
        <v>9.9572872925188793E-3</v>
      </c>
      <c r="G229" s="133">
        <v>-1.9757909306077348E-3</v>
      </c>
      <c r="H229" s="133">
        <v>3.1895073136993801E-2</v>
      </c>
      <c r="I229" s="133">
        <v>6.3529731173280757E-2</v>
      </c>
      <c r="J229" s="133">
        <v>4.1769079093281869E-2</v>
      </c>
      <c r="K229" s="133">
        <v>0.10060082353406985</v>
      </c>
      <c r="L229" s="133">
        <v>-1.1494611559519363E-2</v>
      </c>
      <c r="M229" s="133">
        <v>4.7005404663059913E-2</v>
      </c>
      <c r="N229" s="133">
        <v>6.8369818924920001E-2</v>
      </c>
      <c r="O229" s="133">
        <v>4.1608194799987563E-2</v>
      </c>
      <c r="P229" s="133">
        <v>2.289088971865727E-2</v>
      </c>
    </row>
    <row r="230" spans="1:16" ht="20.25" hidden="1" customHeight="1">
      <c r="A230" s="241"/>
      <c r="B230" s="112">
        <v>39783</v>
      </c>
      <c r="C230" s="133">
        <v>4.1974042444141269E-2</v>
      </c>
      <c r="D230" s="133">
        <v>4.5516970010261559E-2</v>
      </c>
      <c r="E230" s="133">
        <v>4.0569504682787638E-2</v>
      </c>
      <c r="F230" s="133">
        <v>6.3903482471292516E-3</v>
      </c>
      <c r="G230" s="133">
        <v>-1.5741077670972103E-4</v>
      </c>
      <c r="H230" s="133">
        <v>3.2964748159049373E-2</v>
      </c>
      <c r="I230" s="133">
        <v>6.6030044825966083E-2</v>
      </c>
      <c r="J230" s="133">
        <v>4.1961286097197181E-2</v>
      </c>
      <c r="K230" s="133">
        <v>9.31403983689294E-2</v>
      </c>
      <c r="L230" s="133">
        <v>2.2606731221270771E-3</v>
      </c>
      <c r="M230" s="133">
        <v>4.6032786885245924E-2</v>
      </c>
      <c r="N230" s="133">
        <v>6.6096854454264387E-2</v>
      </c>
      <c r="O230" s="133">
        <v>3.8397505199102122E-2</v>
      </c>
      <c r="P230" s="133">
        <v>2.6353225008049819E-2</v>
      </c>
    </row>
    <row r="231" spans="1:16" ht="20.25" hidden="1" customHeight="1">
      <c r="A231" s="241"/>
      <c r="B231" s="112">
        <v>39814</v>
      </c>
      <c r="C231" s="133">
        <v>4.0468173430463494E-2</v>
      </c>
      <c r="D231" s="133">
        <v>4.362289682601328E-2</v>
      </c>
      <c r="E231" s="133">
        <v>3.9218521985896482E-2</v>
      </c>
      <c r="F231" s="133">
        <v>3.0528559557787549E-3</v>
      </c>
      <c r="G231" s="133">
        <v>2.2394856460823398E-3</v>
      </c>
      <c r="H231" s="133">
        <v>3.001954140912777E-2</v>
      </c>
      <c r="I231" s="133">
        <v>6.4475721689377652E-2</v>
      </c>
      <c r="J231" s="133">
        <v>3.7041570403463897E-2</v>
      </c>
      <c r="K231" s="133">
        <v>8.4526683414006598E-2</v>
      </c>
      <c r="L231" s="133">
        <v>9.5950091846646046E-3</v>
      </c>
      <c r="M231" s="133">
        <v>4.121217666282595E-2</v>
      </c>
      <c r="N231" s="133">
        <v>6.1661679614124942E-2</v>
      </c>
      <c r="O231" s="133">
        <v>3.4748670292179096E-2</v>
      </c>
      <c r="P231" s="133">
        <v>2.9495709142361548E-2</v>
      </c>
    </row>
    <row r="232" spans="1:16" ht="20.25" hidden="1" customHeight="1">
      <c r="A232" s="241"/>
      <c r="B232" s="112">
        <v>39845</v>
      </c>
      <c r="C232" s="133">
        <v>3.9804207818298076E-2</v>
      </c>
      <c r="D232" s="133">
        <v>4.2678057585407547E-2</v>
      </c>
      <c r="E232" s="133">
        <v>3.8666609752542769E-2</v>
      </c>
      <c r="F232" s="133">
        <v>2.7701334205245676E-3</v>
      </c>
      <c r="G232" s="133">
        <v>1.0656169295188977E-3</v>
      </c>
      <c r="H232" s="133">
        <v>2.8518669092272964E-2</v>
      </c>
      <c r="I232" s="133">
        <v>6.4555471870075154E-2</v>
      </c>
      <c r="J232" s="133">
        <v>3.7614622814524878E-2</v>
      </c>
      <c r="K232" s="133">
        <v>7.696310634282999E-2</v>
      </c>
      <c r="L232" s="133">
        <v>1.9792262229658242E-2</v>
      </c>
      <c r="M232" s="133">
        <v>3.8111678603018673E-2</v>
      </c>
      <c r="N232" s="133">
        <v>5.5302984096599506E-2</v>
      </c>
      <c r="O232" s="133">
        <v>3.206704963526974E-2</v>
      </c>
      <c r="P232" s="133">
        <v>2.9229167376210841E-2</v>
      </c>
    </row>
    <row r="233" spans="1:16" ht="20.25" hidden="1" customHeight="1">
      <c r="A233" s="242"/>
      <c r="B233" s="112">
        <v>39873</v>
      </c>
      <c r="C233" s="133">
        <v>4.1387982484087926E-2</v>
      </c>
      <c r="D233" s="133">
        <v>4.4230700743739471E-2</v>
      </c>
      <c r="E233" s="133">
        <v>4.0261078693339725E-2</v>
      </c>
      <c r="F233" s="133">
        <v>1.3681377923149274E-3</v>
      </c>
      <c r="G233" s="133">
        <v>2.8844382671600055E-3</v>
      </c>
      <c r="H233" s="133">
        <v>2.9849036455865008E-2</v>
      </c>
      <c r="I233" s="133">
        <v>6.6141894164994941E-2</v>
      </c>
      <c r="J233" s="133">
        <v>4.0338374744564254E-2</v>
      </c>
      <c r="K233" s="133">
        <v>6.9793902345546499E-2</v>
      </c>
      <c r="L233" s="133">
        <v>2.9994872394007777E-2</v>
      </c>
      <c r="M233" s="133">
        <v>3.5497520129097238E-2</v>
      </c>
      <c r="N233" s="133">
        <v>5.2531317814164646E-2</v>
      </c>
      <c r="O233" s="133">
        <v>3.226756895470162E-2</v>
      </c>
      <c r="P233" s="133">
        <v>3.7441974398401134E-2</v>
      </c>
    </row>
    <row r="234" spans="1:16" ht="20.25" hidden="1" customHeight="1">
      <c r="A234" s="165" t="s">
        <v>153</v>
      </c>
      <c r="B234" s="115">
        <v>39539</v>
      </c>
      <c r="C234" s="133">
        <v>3.5857683436722354E-2</v>
      </c>
      <c r="D234" s="133">
        <v>3.8453935966127561E-2</v>
      </c>
      <c r="E234" s="133">
        <v>3.4827740214204095E-2</v>
      </c>
      <c r="F234" s="133">
        <v>-6.4742744658948803E-3</v>
      </c>
      <c r="G234" s="133">
        <v>-2.8320824968972591E-3</v>
      </c>
      <c r="H234" s="133">
        <v>2.5282876701673729E-2</v>
      </c>
      <c r="I234" s="133">
        <v>5.9906566379351434E-2</v>
      </c>
      <c r="J234" s="133">
        <v>4.0941698344685085E-2</v>
      </c>
      <c r="K234" s="133">
        <v>6.5169501605804703E-2</v>
      </c>
      <c r="L234" s="133">
        <v>2.898948050838035E-2</v>
      </c>
      <c r="M234" s="133">
        <v>2.7683015491303475E-2</v>
      </c>
      <c r="N234" s="133">
        <v>4.2371397555765578E-2</v>
      </c>
      <c r="O234" s="133">
        <v>2.4074070584866103E-2</v>
      </c>
      <c r="P234" s="133">
        <v>3.3520827921723173E-2</v>
      </c>
    </row>
    <row r="235" spans="1:16" ht="20.25" hidden="1" customHeight="1">
      <c r="A235" s="241"/>
      <c r="B235" s="115" t="s">
        <v>136</v>
      </c>
      <c r="C235" s="133">
        <v>3.718717372520719E-2</v>
      </c>
      <c r="D235" s="133">
        <v>3.9717548915142453E-2</v>
      </c>
      <c r="E235" s="133">
        <v>3.6183305358232332E-2</v>
      </c>
      <c r="F235" s="133">
        <v>-7.6249596325665969E-3</v>
      </c>
      <c r="G235" s="133">
        <v>-2.0296326364928063E-3</v>
      </c>
      <c r="H235" s="133">
        <v>2.6927600319894607E-2</v>
      </c>
      <c r="I235" s="133">
        <v>6.126215655468159E-2</v>
      </c>
      <c r="J235" s="133">
        <v>4.8108764497262424E-2</v>
      </c>
      <c r="K235" s="133">
        <v>6.6667610365588992E-2</v>
      </c>
      <c r="L235" s="133">
        <v>3.285407752894165E-2</v>
      </c>
      <c r="M235" s="133">
        <v>2.6774524324940208E-2</v>
      </c>
      <c r="N235" s="133">
        <v>3.8457127854446105E-2</v>
      </c>
      <c r="O235" s="133">
        <v>2.4469027706640833E-2</v>
      </c>
      <c r="P235" s="133">
        <v>3.9397176318193505E-2</v>
      </c>
    </row>
    <row r="236" spans="1:16" ht="20.25" hidden="1" customHeight="1">
      <c r="A236" s="241"/>
      <c r="B236" s="115">
        <v>39600</v>
      </c>
      <c r="C236" s="133">
        <v>4.0751951159304411E-2</v>
      </c>
      <c r="D236" s="133">
        <v>4.3833566963940473E-2</v>
      </c>
      <c r="E236" s="133">
        <v>3.9528864517660356E-2</v>
      </c>
      <c r="F236" s="133">
        <v>-3.0823111079344434E-3</v>
      </c>
      <c r="G236" s="133">
        <v>3.1619868985732769E-3</v>
      </c>
      <c r="H236" s="133">
        <v>3.1058890128325078E-2</v>
      </c>
      <c r="I236" s="133">
        <v>6.3774239315079528E-2</v>
      </c>
      <c r="J236" s="133">
        <v>5.0752374345111262E-2</v>
      </c>
      <c r="K236" s="133">
        <v>6.2582575853069811E-2</v>
      </c>
      <c r="L236" s="133">
        <v>4.4379233155780184E-2</v>
      </c>
      <c r="M236" s="133">
        <v>2.9908260686212884E-2</v>
      </c>
      <c r="N236" s="133">
        <v>3.5399132415367074E-2</v>
      </c>
      <c r="O236" s="133">
        <v>2.9981437314163584E-2</v>
      </c>
      <c r="P236" s="133">
        <v>4.7874787165636423E-2</v>
      </c>
    </row>
    <row r="237" spans="1:16" ht="20.25" hidden="1" customHeight="1">
      <c r="A237" s="241"/>
      <c r="B237" s="115">
        <v>39630</v>
      </c>
      <c r="C237" s="133">
        <v>4.1232993544356278E-2</v>
      </c>
      <c r="D237" s="133">
        <v>4.3809098675739566E-2</v>
      </c>
      <c r="E237" s="133">
        <v>4.020883075358328E-2</v>
      </c>
      <c r="F237" s="133">
        <v>-3.1373947145594272E-3</v>
      </c>
      <c r="G237" s="133">
        <v>3.8205649095490735E-3</v>
      </c>
      <c r="H237" s="133">
        <v>3.1618471812601578E-2</v>
      </c>
      <c r="I237" s="133">
        <v>6.4150876817272495E-2</v>
      </c>
      <c r="J237" s="133">
        <v>4.9305485686554018E-2</v>
      </c>
      <c r="K237" s="133">
        <v>5.32422071886689E-2</v>
      </c>
      <c r="L237" s="133">
        <v>5.1809371571953644E-2</v>
      </c>
      <c r="M237" s="133">
        <v>2.9689300261405593E-2</v>
      </c>
      <c r="N237" s="133">
        <v>2.9703857469273176E-2</v>
      </c>
      <c r="O237" s="133">
        <v>3.5813318147474016E-2</v>
      </c>
      <c r="P237" s="133">
        <v>5.345739565301022E-2</v>
      </c>
    </row>
    <row r="238" spans="1:16" ht="20.25" hidden="1" customHeight="1">
      <c r="A238" s="241"/>
      <c r="B238" s="115">
        <v>39661</v>
      </c>
      <c r="C238" s="133">
        <v>4.4966980054429895E-2</v>
      </c>
      <c r="D238" s="133">
        <v>4.8509092343571591E-2</v>
      </c>
      <c r="E238" s="133">
        <v>4.355861716636511E-2</v>
      </c>
      <c r="F238" s="133">
        <v>1.7181515552850968E-3</v>
      </c>
      <c r="G238" s="133">
        <v>8.4346495154563605E-3</v>
      </c>
      <c r="H238" s="133">
        <v>3.527342850027515E-2</v>
      </c>
      <c r="I238" s="133">
        <v>6.7532824570484262E-2</v>
      </c>
      <c r="J238" s="133">
        <v>5.1378640313755497E-2</v>
      </c>
      <c r="K238" s="133">
        <v>4.8623933878484182E-2</v>
      </c>
      <c r="L238" s="133">
        <v>6.3141993474249869E-2</v>
      </c>
      <c r="M238" s="133">
        <v>3.408380884598361E-2</v>
      </c>
      <c r="N238" s="133">
        <v>2.5958769080846045E-2</v>
      </c>
      <c r="O238" s="133">
        <v>4.2475527104929744E-2</v>
      </c>
      <c r="P238" s="133">
        <v>6.2588367013476143E-2</v>
      </c>
    </row>
    <row r="239" spans="1:16" ht="20.25" hidden="1" customHeight="1">
      <c r="A239" s="241"/>
      <c r="B239" s="115">
        <v>39692</v>
      </c>
      <c r="C239" s="133">
        <v>4.3018652657274004E-2</v>
      </c>
      <c r="D239" s="133">
        <v>4.6380658048608581E-2</v>
      </c>
      <c r="E239" s="133">
        <v>4.1681716605267871E-2</v>
      </c>
      <c r="F239" s="133">
        <v>1.5823633535374526E-3</v>
      </c>
      <c r="G239" s="133">
        <v>6.299070332774992E-3</v>
      </c>
      <c r="H239" s="133">
        <v>3.3720593236824969E-2</v>
      </c>
      <c r="I239" s="133">
        <v>6.5067246081833563E-2</v>
      </c>
      <c r="J239" s="133">
        <v>4.7863791306805181E-2</v>
      </c>
      <c r="K239" s="133">
        <v>3.6745137243624049E-2</v>
      </c>
      <c r="L239" s="133">
        <v>6.7247153595378917E-2</v>
      </c>
      <c r="M239" s="133">
        <v>3.2557373900876652E-2</v>
      </c>
      <c r="N239" s="133">
        <v>1.781110328031188E-2</v>
      </c>
      <c r="O239" s="133">
        <v>4.5043657670428283E-2</v>
      </c>
      <c r="P239" s="133">
        <v>6.619398819491451E-2</v>
      </c>
    </row>
    <row r="240" spans="1:16" ht="20.25" hidden="1" customHeight="1">
      <c r="A240" s="241"/>
      <c r="B240" s="117" t="s">
        <v>154</v>
      </c>
      <c r="C240" s="134">
        <v>4.3018652657274004E-2</v>
      </c>
      <c r="D240" s="134">
        <v>1.3196158030194497E-2</v>
      </c>
      <c r="E240" s="134">
        <v>2.9822494627079522E-2</v>
      </c>
      <c r="F240" s="134">
        <v>4.6963304943084819E-5</v>
      </c>
      <c r="G240" s="134">
        <v>8.1403061901352022E-4</v>
      </c>
      <c r="H240" s="134">
        <v>1.3521717211918608E-2</v>
      </c>
      <c r="I240" s="134">
        <v>2.8635941521398822E-2</v>
      </c>
      <c r="J240" s="134">
        <v>4.3142561490089985E-3</v>
      </c>
      <c r="K240" s="134">
        <v>4.2715381145692448E-3</v>
      </c>
      <c r="L240" s="134">
        <v>1.1225291199023574E-2</v>
      </c>
      <c r="M240" s="134">
        <v>6.2973281328769851E-3</v>
      </c>
      <c r="N240" s="134">
        <v>3.1783809599617917E-3</v>
      </c>
      <c r="O240" s="134">
        <v>6.4414020005837385E-3</v>
      </c>
      <c r="P240" s="134">
        <v>7.3941998991748211E-3</v>
      </c>
    </row>
    <row r="241" spans="1:16" ht="20.25" hidden="1" customHeight="1">
      <c r="A241" s="241"/>
      <c r="B241" s="112">
        <v>39722</v>
      </c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1:16" ht="20.25" hidden="1" customHeight="1">
      <c r="A242" s="241"/>
      <c r="B242" s="112">
        <v>39753</v>
      </c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1:16" ht="20.25" hidden="1" customHeight="1">
      <c r="A243" s="241"/>
      <c r="B243" s="112">
        <v>39783</v>
      </c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1:16" ht="20.25" hidden="1" customHeight="1">
      <c r="A244" s="241"/>
      <c r="B244" s="112">
        <v>39814</v>
      </c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1:16" ht="20.25" hidden="1" customHeight="1">
      <c r="A245" s="241"/>
      <c r="B245" s="112">
        <v>39845</v>
      </c>
      <c r="C245" s="135"/>
      <c r="D245" s="135"/>
      <c r="E245" s="135"/>
      <c r="F245" s="135"/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</row>
    <row r="246" spans="1:16" ht="20.25" hidden="1" customHeight="1">
      <c r="A246" s="242"/>
      <c r="B246" s="112">
        <v>39873</v>
      </c>
      <c r="C246" s="135"/>
      <c r="D246" s="135"/>
      <c r="E246" s="135"/>
      <c r="F246" s="135"/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</row>
    <row r="247" spans="1:16" ht="18" customHeight="1">
      <c r="A247" s="93" t="s">
        <v>155</v>
      </c>
      <c r="B247" s="136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</row>
    <row r="248" spans="1:16" ht="17.25">
      <c r="A248" s="138"/>
    </row>
    <row r="249" spans="1:16">
      <c r="A249" s="140"/>
    </row>
  </sheetData>
  <mergeCells count="54">
    <mergeCell ref="A234:A246"/>
    <mergeCell ref="A145:B145"/>
    <mergeCell ref="A146:B146"/>
    <mergeCell ref="A147:B147"/>
    <mergeCell ref="A148:B148"/>
    <mergeCell ref="A150:A161"/>
    <mergeCell ref="A162:A173"/>
    <mergeCell ref="A174:A185"/>
    <mergeCell ref="A186:A197"/>
    <mergeCell ref="A198:A209"/>
    <mergeCell ref="A210:A221"/>
    <mergeCell ref="A222:A233"/>
    <mergeCell ref="A144:B144"/>
    <mergeCell ref="A119:A131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07:A118"/>
    <mergeCell ref="A19:B19"/>
    <mergeCell ref="A20:B20"/>
    <mergeCell ref="A21:B21"/>
    <mergeCell ref="A22:B22"/>
    <mergeCell ref="A23:A34"/>
    <mergeCell ref="A35:A46"/>
    <mergeCell ref="A47:A58"/>
    <mergeCell ref="A59:A70"/>
    <mergeCell ref="A71:A82"/>
    <mergeCell ref="A83:A94"/>
    <mergeCell ref="A95:A106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6:B6"/>
    <mergeCell ref="C2:P2"/>
    <mergeCell ref="C4:C5"/>
    <mergeCell ref="D4:E4"/>
    <mergeCell ref="F4:I4"/>
    <mergeCell ref="J4:P4"/>
  </mergeCells>
  <phoneticPr fontId="3"/>
  <printOptions horizontalCentered="1" verticalCentered="1"/>
  <pageMargins left="0.39370078740157483" right="0.39370078740157483" top="0.59055118110236227" bottom="0.39370078740157483" header="0.39370078740157483" footer="0.39370078740157483"/>
  <pageSetup paperSize="9" scale="37" orientation="landscape" horizont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8"/>
  <sheetViews>
    <sheetView view="pageBreakPreview" zoomScale="55" zoomScaleNormal="75" zoomScaleSheetLayoutView="50" workbookViewId="0">
      <pane xSplit="2" ySplit="4" topLeftCell="C134" activePane="bottomRight" state="frozen"/>
      <selection activeCell="S119" sqref="S119"/>
      <selection pane="topRight" activeCell="S119" sqref="S119"/>
      <selection pane="bottomLeft" activeCell="S119" sqref="S119"/>
      <selection pane="bottomRight" activeCell="D252" sqref="D252"/>
    </sheetView>
  </sheetViews>
  <sheetFormatPr defaultRowHeight="13.5"/>
  <cols>
    <col min="1" max="1" width="16" style="84" customWidth="1"/>
    <col min="2" max="2" width="16" style="85" customWidth="1"/>
    <col min="3" max="16" width="16" style="84" customWidth="1"/>
    <col min="17" max="256" width="9" style="84"/>
    <col min="257" max="272" width="16" style="84" customWidth="1"/>
    <col min="273" max="512" width="9" style="84"/>
    <col min="513" max="528" width="16" style="84" customWidth="1"/>
    <col min="529" max="768" width="9" style="84"/>
    <col min="769" max="784" width="16" style="84" customWidth="1"/>
    <col min="785" max="1024" width="9" style="84"/>
    <col min="1025" max="1040" width="16" style="84" customWidth="1"/>
    <col min="1041" max="1280" width="9" style="84"/>
    <col min="1281" max="1296" width="16" style="84" customWidth="1"/>
    <col min="1297" max="1536" width="9" style="84"/>
    <col min="1537" max="1552" width="16" style="84" customWidth="1"/>
    <col min="1553" max="1792" width="9" style="84"/>
    <col min="1793" max="1808" width="16" style="84" customWidth="1"/>
    <col min="1809" max="2048" width="9" style="84"/>
    <col min="2049" max="2064" width="16" style="84" customWidth="1"/>
    <col min="2065" max="2304" width="9" style="84"/>
    <col min="2305" max="2320" width="16" style="84" customWidth="1"/>
    <col min="2321" max="2560" width="9" style="84"/>
    <col min="2561" max="2576" width="16" style="84" customWidth="1"/>
    <col min="2577" max="2816" width="9" style="84"/>
    <col min="2817" max="2832" width="16" style="84" customWidth="1"/>
    <col min="2833" max="3072" width="9" style="84"/>
    <col min="3073" max="3088" width="16" style="84" customWidth="1"/>
    <col min="3089" max="3328" width="9" style="84"/>
    <col min="3329" max="3344" width="16" style="84" customWidth="1"/>
    <col min="3345" max="3584" width="9" style="84"/>
    <col min="3585" max="3600" width="16" style="84" customWidth="1"/>
    <col min="3601" max="3840" width="9" style="84"/>
    <col min="3841" max="3856" width="16" style="84" customWidth="1"/>
    <col min="3857" max="4096" width="9" style="84"/>
    <col min="4097" max="4112" width="16" style="84" customWidth="1"/>
    <col min="4113" max="4352" width="9" style="84"/>
    <col min="4353" max="4368" width="16" style="84" customWidth="1"/>
    <col min="4369" max="4608" width="9" style="84"/>
    <col min="4609" max="4624" width="16" style="84" customWidth="1"/>
    <col min="4625" max="4864" width="9" style="84"/>
    <col min="4865" max="4880" width="16" style="84" customWidth="1"/>
    <col min="4881" max="5120" width="9" style="84"/>
    <col min="5121" max="5136" width="16" style="84" customWidth="1"/>
    <col min="5137" max="5376" width="9" style="84"/>
    <col min="5377" max="5392" width="16" style="84" customWidth="1"/>
    <col min="5393" max="5632" width="9" style="84"/>
    <col min="5633" max="5648" width="16" style="84" customWidth="1"/>
    <col min="5649" max="5888" width="9" style="84"/>
    <col min="5889" max="5904" width="16" style="84" customWidth="1"/>
    <col min="5905" max="6144" width="9" style="84"/>
    <col min="6145" max="6160" width="16" style="84" customWidth="1"/>
    <col min="6161" max="6400" width="9" style="84"/>
    <col min="6401" max="6416" width="16" style="84" customWidth="1"/>
    <col min="6417" max="6656" width="9" style="84"/>
    <col min="6657" max="6672" width="16" style="84" customWidth="1"/>
    <col min="6673" max="6912" width="9" style="84"/>
    <col min="6913" max="6928" width="16" style="84" customWidth="1"/>
    <col min="6929" max="7168" width="9" style="84"/>
    <col min="7169" max="7184" width="16" style="84" customWidth="1"/>
    <col min="7185" max="7424" width="9" style="84"/>
    <col min="7425" max="7440" width="16" style="84" customWidth="1"/>
    <col min="7441" max="7680" width="9" style="84"/>
    <col min="7681" max="7696" width="16" style="84" customWidth="1"/>
    <col min="7697" max="7936" width="9" style="84"/>
    <col min="7937" max="7952" width="16" style="84" customWidth="1"/>
    <col min="7953" max="8192" width="9" style="84"/>
    <col min="8193" max="8208" width="16" style="84" customWidth="1"/>
    <col min="8209" max="8448" width="9" style="84"/>
    <col min="8449" max="8464" width="16" style="84" customWidth="1"/>
    <col min="8465" max="8704" width="9" style="84"/>
    <col min="8705" max="8720" width="16" style="84" customWidth="1"/>
    <col min="8721" max="8960" width="9" style="84"/>
    <col min="8961" max="8976" width="16" style="84" customWidth="1"/>
    <col min="8977" max="9216" width="9" style="84"/>
    <col min="9217" max="9232" width="16" style="84" customWidth="1"/>
    <col min="9233" max="9472" width="9" style="84"/>
    <col min="9473" max="9488" width="16" style="84" customWidth="1"/>
    <col min="9489" max="9728" width="9" style="84"/>
    <col min="9729" max="9744" width="16" style="84" customWidth="1"/>
    <col min="9745" max="9984" width="9" style="84"/>
    <col min="9985" max="10000" width="16" style="84" customWidth="1"/>
    <col min="10001" max="10240" width="9" style="84"/>
    <col min="10241" max="10256" width="16" style="84" customWidth="1"/>
    <col min="10257" max="10496" width="9" style="84"/>
    <col min="10497" max="10512" width="16" style="84" customWidth="1"/>
    <col min="10513" max="10752" width="9" style="84"/>
    <col min="10753" max="10768" width="16" style="84" customWidth="1"/>
    <col min="10769" max="11008" width="9" style="84"/>
    <col min="11009" max="11024" width="16" style="84" customWidth="1"/>
    <col min="11025" max="11264" width="9" style="84"/>
    <col min="11265" max="11280" width="16" style="84" customWidth="1"/>
    <col min="11281" max="11520" width="9" style="84"/>
    <col min="11521" max="11536" width="16" style="84" customWidth="1"/>
    <col min="11537" max="11776" width="9" style="84"/>
    <col min="11777" max="11792" width="16" style="84" customWidth="1"/>
    <col min="11793" max="12032" width="9" style="84"/>
    <col min="12033" max="12048" width="16" style="84" customWidth="1"/>
    <col min="12049" max="12288" width="9" style="84"/>
    <col min="12289" max="12304" width="16" style="84" customWidth="1"/>
    <col min="12305" max="12544" width="9" style="84"/>
    <col min="12545" max="12560" width="16" style="84" customWidth="1"/>
    <col min="12561" max="12800" width="9" style="84"/>
    <col min="12801" max="12816" width="16" style="84" customWidth="1"/>
    <col min="12817" max="13056" width="9" style="84"/>
    <col min="13057" max="13072" width="16" style="84" customWidth="1"/>
    <col min="13073" max="13312" width="9" style="84"/>
    <col min="13313" max="13328" width="16" style="84" customWidth="1"/>
    <col min="13329" max="13568" width="9" style="84"/>
    <col min="13569" max="13584" width="16" style="84" customWidth="1"/>
    <col min="13585" max="13824" width="9" style="84"/>
    <col min="13825" max="13840" width="16" style="84" customWidth="1"/>
    <col min="13841" max="14080" width="9" style="84"/>
    <col min="14081" max="14096" width="16" style="84" customWidth="1"/>
    <col min="14097" max="14336" width="9" style="84"/>
    <col min="14337" max="14352" width="16" style="84" customWidth="1"/>
    <col min="14353" max="14592" width="9" style="84"/>
    <col min="14593" max="14608" width="16" style="84" customWidth="1"/>
    <col min="14609" max="14848" width="9" style="84"/>
    <col min="14849" max="14864" width="16" style="84" customWidth="1"/>
    <col min="14865" max="15104" width="9" style="84"/>
    <col min="15105" max="15120" width="16" style="84" customWidth="1"/>
    <col min="15121" max="15360" width="9" style="84"/>
    <col min="15361" max="15376" width="16" style="84" customWidth="1"/>
    <col min="15377" max="15616" width="9" style="84"/>
    <col min="15617" max="15632" width="16" style="84" customWidth="1"/>
    <col min="15633" max="15872" width="9" style="84"/>
    <col min="15873" max="15888" width="16" style="84" customWidth="1"/>
    <col min="15889" max="16128" width="9" style="84"/>
    <col min="16129" max="16144" width="16" style="84" customWidth="1"/>
    <col min="16145" max="16384" width="9" style="84"/>
  </cols>
  <sheetData>
    <row r="1" spans="1:16" s="2" customFormat="1" ht="24.75" customHeight="1">
      <c r="A1" s="90"/>
      <c r="B1" s="141"/>
      <c r="C1" s="246" t="s">
        <v>157</v>
      </c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</row>
    <row r="2" spans="1:16" ht="17.25" customHeight="1">
      <c r="A2" s="93"/>
      <c r="B2" s="94"/>
      <c r="C2" s="93"/>
      <c r="D2" s="93"/>
      <c r="E2" s="93"/>
      <c r="F2" s="93"/>
      <c r="G2" s="93"/>
      <c r="H2" s="93"/>
      <c r="I2" s="93"/>
      <c r="J2" s="95"/>
      <c r="K2" s="95"/>
      <c r="L2" s="95"/>
      <c r="M2" s="95"/>
      <c r="N2" s="95"/>
      <c r="O2" s="95"/>
      <c r="P2" s="95" t="s">
        <v>100</v>
      </c>
    </row>
    <row r="3" spans="1:16" s="2" customFormat="1" ht="36" customHeight="1">
      <c r="A3" s="97"/>
      <c r="B3" s="98"/>
      <c r="C3" s="217" t="s">
        <v>158</v>
      </c>
      <c r="D3" s="219" t="s">
        <v>159</v>
      </c>
      <c r="E3" s="220"/>
      <c r="F3" s="219" t="s">
        <v>103</v>
      </c>
      <c r="G3" s="221"/>
      <c r="H3" s="221"/>
      <c r="I3" s="222"/>
      <c r="J3" s="219" t="s">
        <v>104</v>
      </c>
      <c r="K3" s="221"/>
      <c r="L3" s="221"/>
      <c r="M3" s="221"/>
      <c r="N3" s="221"/>
      <c r="O3" s="221"/>
      <c r="P3" s="222"/>
    </row>
    <row r="4" spans="1:16" s="142" customFormat="1" ht="36" customHeight="1">
      <c r="A4" s="99"/>
      <c r="B4" s="100"/>
      <c r="C4" s="218"/>
      <c r="D4" s="101" t="s">
        <v>105</v>
      </c>
      <c r="E4" s="101" t="s">
        <v>106</v>
      </c>
      <c r="F4" s="101" t="s">
        <v>107</v>
      </c>
      <c r="G4" s="101" t="s">
        <v>108</v>
      </c>
      <c r="H4" s="101" t="s">
        <v>109</v>
      </c>
      <c r="I4" s="102" t="s">
        <v>110</v>
      </c>
      <c r="J4" s="101" t="s">
        <v>111</v>
      </c>
      <c r="K4" s="101" t="s">
        <v>112</v>
      </c>
      <c r="L4" s="101" t="s">
        <v>113</v>
      </c>
      <c r="M4" s="101" t="s">
        <v>114</v>
      </c>
      <c r="N4" s="101" t="s">
        <v>115</v>
      </c>
      <c r="O4" s="101" t="s">
        <v>116</v>
      </c>
      <c r="P4" s="101" t="s">
        <v>117</v>
      </c>
    </row>
    <row r="5" spans="1:16" s="142" customFormat="1" ht="36" customHeight="1">
      <c r="A5" s="215" t="s">
        <v>44</v>
      </c>
      <c r="B5" s="215"/>
      <c r="C5" s="104">
        <v>2848.6605</v>
      </c>
      <c r="D5" s="104">
        <v>848.29241666666655</v>
      </c>
      <c r="E5" s="104">
        <v>2000.3680833333331</v>
      </c>
      <c r="F5" s="104">
        <v>109.15649999999999</v>
      </c>
      <c r="G5" s="104">
        <v>498.1389166666666</v>
      </c>
      <c r="H5" s="104">
        <v>1155.3966666666665</v>
      </c>
      <c r="I5" s="104">
        <v>1085.9684166666664</v>
      </c>
      <c r="J5" s="105"/>
      <c r="K5" s="105"/>
      <c r="L5" s="104">
        <v>807.64499999999998</v>
      </c>
      <c r="M5" s="104">
        <v>538.55883333333327</v>
      </c>
      <c r="N5" s="104">
        <v>381.85075000000001</v>
      </c>
      <c r="O5" s="104">
        <v>388.10083333333336</v>
      </c>
      <c r="P5" s="104">
        <v>375.90933333333334</v>
      </c>
    </row>
    <row r="6" spans="1:16" s="142" customFormat="1" ht="36" customHeight="1">
      <c r="A6" s="215" t="s">
        <v>45</v>
      </c>
      <c r="B6" s="215"/>
      <c r="C6" s="104">
        <v>3293.9753333333333</v>
      </c>
      <c r="D6" s="104">
        <v>982.04600000000016</v>
      </c>
      <c r="E6" s="104">
        <v>2311.929333333333</v>
      </c>
      <c r="F6" s="104">
        <v>126.55316666666668</v>
      </c>
      <c r="G6" s="104">
        <v>573.04399999999998</v>
      </c>
      <c r="H6" s="104">
        <v>1346.4441666666667</v>
      </c>
      <c r="I6" s="104">
        <v>1247.934</v>
      </c>
      <c r="J6" s="105"/>
      <c r="K6" s="105"/>
      <c r="L6" s="104">
        <v>987.81208333333325</v>
      </c>
      <c r="M6" s="104">
        <v>612.55808333333346</v>
      </c>
      <c r="N6" s="104">
        <v>416.07724999999999</v>
      </c>
      <c r="O6" s="104">
        <v>415.09008333333344</v>
      </c>
      <c r="P6" s="104">
        <v>409.75883333333326</v>
      </c>
    </row>
    <row r="7" spans="1:16" s="142" customFormat="1" ht="36" customHeight="1">
      <c r="A7" s="215" t="s">
        <v>46</v>
      </c>
      <c r="B7" s="215"/>
      <c r="C7" s="104">
        <v>3721.5084999999999</v>
      </c>
      <c r="D7" s="104">
        <v>1111.0443333333333</v>
      </c>
      <c r="E7" s="104">
        <v>2610.4641666666671</v>
      </c>
      <c r="F7" s="104">
        <v>143.85708333333335</v>
      </c>
      <c r="G7" s="104">
        <v>639.3105833333334</v>
      </c>
      <c r="H7" s="104">
        <v>1543.1725833333333</v>
      </c>
      <c r="I7" s="104">
        <v>1395.1682499999999</v>
      </c>
      <c r="J7" s="105"/>
      <c r="K7" s="105"/>
      <c r="L7" s="104">
        <v>1172.5888333333332</v>
      </c>
      <c r="M7" s="104">
        <v>622.44366666666667</v>
      </c>
      <c r="N7" s="104">
        <v>466.3319166666667</v>
      </c>
      <c r="O7" s="104">
        <v>459.53916666666674</v>
      </c>
      <c r="P7" s="104">
        <v>451.57741666666669</v>
      </c>
    </row>
    <row r="8" spans="1:16" s="142" customFormat="1" ht="36" customHeight="1">
      <c r="A8" s="215" t="s">
        <v>47</v>
      </c>
      <c r="B8" s="215"/>
      <c r="C8" s="104">
        <v>4060.1574166666664</v>
      </c>
      <c r="D8" s="104">
        <v>1212.94625</v>
      </c>
      <c r="E8" s="104">
        <v>2847.211166666666</v>
      </c>
      <c r="F8" s="104">
        <v>158.15275</v>
      </c>
      <c r="G8" s="104">
        <v>675.99474999999995</v>
      </c>
      <c r="H8" s="104">
        <v>1704.9259999999997</v>
      </c>
      <c r="I8" s="104">
        <v>1521.0839166666665</v>
      </c>
      <c r="J8" s="105"/>
      <c r="K8" s="105"/>
      <c r="L8" s="104">
        <v>1313.4680833333332</v>
      </c>
      <c r="M8" s="104">
        <v>610.28966666666668</v>
      </c>
      <c r="N8" s="104">
        <v>516.44433333333336</v>
      </c>
      <c r="O8" s="104">
        <v>498.28625</v>
      </c>
      <c r="P8" s="104">
        <v>478.65841666666665</v>
      </c>
    </row>
    <row r="9" spans="1:16" s="142" customFormat="1" ht="36" customHeight="1">
      <c r="A9" s="215" t="s">
        <v>48</v>
      </c>
      <c r="B9" s="215"/>
      <c r="C9" s="104">
        <v>4303.8653333333332</v>
      </c>
      <c r="D9" s="104">
        <v>1285.8630833333334</v>
      </c>
      <c r="E9" s="104">
        <v>3018.00225</v>
      </c>
      <c r="F9" s="104">
        <v>166.82383333333334</v>
      </c>
      <c r="G9" s="104">
        <v>689.80049999999994</v>
      </c>
      <c r="H9" s="104">
        <v>1799.1994166666666</v>
      </c>
      <c r="I9" s="104">
        <v>1648.0415833333334</v>
      </c>
      <c r="J9" s="105"/>
      <c r="K9" s="105"/>
      <c r="L9" s="104">
        <v>1401.0546666666667</v>
      </c>
      <c r="M9" s="104">
        <v>639.56166666666672</v>
      </c>
      <c r="N9" s="104">
        <v>550.72341666666671</v>
      </c>
      <c r="O9" s="104">
        <v>522.62249999999995</v>
      </c>
      <c r="P9" s="104">
        <v>484.29908333333333</v>
      </c>
    </row>
    <row r="10" spans="1:16" s="142" customFormat="1" ht="36" customHeight="1">
      <c r="A10" s="215" t="s">
        <v>49</v>
      </c>
      <c r="B10" s="215"/>
      <c r="C10" s="104">
        <v>4469.3867500000006</v>
      </c>
      <c r="D10" s="104">
        <v>1337.3255000000001</v>
      </c>
      <c r="E10" s="104">
        <v>3132.0612500000002</v>
      </c>
      <c r="F10" s="104">
        <v>173.07658333333333</v>
      </c>
      <c r="G10" s="104">
        <v>684.68525</v>
      </c>
      <c r="H10" s="104">
        <v>1854.6593333333333</v>
      </c>
      <c r="I10" s="104">
        <v>1756.9655833333336</v>
      </c>
      <c r="J10" s="104">
        <v>326.94125000000003</v>
      </c>
      <c r="K10" s="104">
        <v>306.7045</v>
      </c>
      <c r="L10" s="104">
        <v>1138.6145833333333</v>
      </c>
      <c r="M10" s="104">
        <v>711.98124999999993</v>
      </c>
      <c r="N10" s="104">
        <v>614.62683333333337</v>
      </c>
      <c r="O10" s="104">
        <v>548.34275000000002</v>
      </c>
      <c r="P10" s="104">
        <v>495.0188333333333</v>
      </c>
    </row>
    <row r="11" spans="1:16" s="142" customFormat="1" ht="36" customHeight="1">
      <c r="A11" s="215" t="s">
        <v>50</v>
      </c>
      <c r="B11" s="215"/>
      <c r="C11" s="104">
        <v>4550.9258333333337</v>
      </c>
      <c r="D11" s="104">
        <v>1367.7324166666667</v>
      </c>
      <c r="E11" s="104">
        <v>3183.193416666667</v>
      </c>
      <c r="F11" s="104">
        <v>173.56958333333338</v>
      </c>
      <c r="G11" s="104">
        <v>663.92825000000005</v>
      </c>
      <c r="H11" s="104">
        <v>1875.415</v>
      </c>
      <c r="I11" s="104">
        <v>1839.6686666666667</v>
      </c>
      <c r="J11" s="104">
        <v>544.53250000000003</v>
      </c>
      <c r="K11" s="104">
        <v>587.76891666666666</v>
      </c>
      <c r="L11" s="104">
        <v>826.69074999999987</v>
      </c>
      <c r="M11" s="104">
        <v>792.82866666666678</v>
      </c>
      <c r="N11" s="104">
        <v>692.48858333333339</v>
      </c>
      <c r="O11" s="104">
        <v>575.1971666666667</v>
      </c>
      <c r="P11" s="104">
        <v>515.06316666666658</v>
      </c>
    </row>
    <row r="12" spans="1:16" s="142" customFormat="1" ht="36" customHeight="1">
      <c r="A12" s="215" t="s">
        <v>51</v>
      </c>
      <c r="B12" s="215"/>
      <c r="C12" s="104">
        <v>4692.2376666666669</v>
      </c>
      <c r="D12" s="104">
        <v>1416.0016666666663</v>
      </c>
      <c r="E12" s="104">
        <v>3276.2360000000003</v>
      </c>
      <c r="F12" s="104">
        <v>174.34341666666668</v>
      </c>
      <c r="G12" s="104">
        <v>655.55216666666672</v>
      </c>
      <c r="H12" s="104">
        <v>1920.9814999999999</v>
      </c>
      <c r="I12" s="104">
        <v>1941.3605833333334</v>
      </c>
      <c r="J12" s="104">
        <v>566.11324999999999</v>
      </c>
      <c r="K12" s="104">
        <v>652.41649999999993</v>
      </c>
      <c r="L12" s="104">
        <v>785.79274999999996</v>
      </c>
      <c r="M12" s="104">
        <v>827.28699999999992</v>
      </c>
      <c r="N12" s="104">
        <v>737.22108333333335</v>
      </c>
      <c r="O12" s="104">
        <v>597.15199999999993</v>
      </c>
      <c r="P12" s="104">
        <v>525.65316666666661</v>
      </c>
    </row>
    <row r="13" spans="1:16" s="142" customFormat="1" ht="36" customHeight="1">
      <c r="A13" s="247" t="s">
        <v>52</v>
      </c>
      <c r="B13" s="247"/>
      <c r="C13" s="108">
        <v>4848.8311666666659</v>
      </c>
      <c r="D13" s="108">
        <v>1467.7290833333336</v>
      </c>
      <c r="E13" s="108">
        <v>3381.1020833333337</v>
      </c>
      <c r="F13" s="108">
        <v>173.99625</v>
      </c>
      <c r="G13" s="108">
        <v>655.12833333333333</v>
      </c>
      <c r="H13" s="108">
        <v>1967.6628333333331</v>
      </c>
      <c r="I13" s="108">
        <v>2052.0437500000003</v>
      </c>
      <c r="J13" s="108">
        <v>596.68908333333331</v>
      </c>
      <c r="K13" s="108">
        <v>657.18799999999999</v>
      </c>
      <c r="L13" s="108">
        <v>830.96349999999984</v>
      </c>
      <c r="M13" s="108">
        <v>846.34241666666674</v>
      </c>
      <c r="N13" s="108">
        <v>737.03391666666676</v>
      </c>
      <c r="O13" s="108">
        <v>624.02799999999991</v>
      </c>
      <c r="P13" s="108">
        <v>556.58624999999995</v>
      </c>
    </row>
    <row r="14" spans="1:16" s="142" customFormat="1" ht="36" customHeight="1">
      <c r="A14" s="215" t="s">
        <v>53</v>
      </c>
      <c r="B14" s="215"/>
      <c r="C14" s="106">
        <v>5062.9538333333339</v>
      </c>
      <c r="D14" s="106">
        <v>1538.6188333333332</v>
      </c>
      <c r="E14" s="106">
        <v>3524.3349999999996</v>
      </c>
      <c r="F14" s="106">
        <v>179.2826666666667</v>
      </c>
      <c r="G14" s="106">
        <v>656.0001666666667</v>
      </c>
      <c r="H14" s="106">
        <v>2035.01475</v>
      </c>
      <c r="I14" s="106">
        <v>2192.65625</v>
      </c>
      <c r="J14" s="106">
        <v>647.20816666666678</v>
      </c>
      <c r="K14" s="106">
        <v>664.91008333333332</v>
      </c>
      <c r="L14" s="106">
        <v>895.67433333333338</v>
      </c>
      <c r="M14" s="106">
        <v>889.35658333333322</v>
      </c>
      <c r="N14" s="106">
        <v>714.89525000000003</v>
      </c>
      <c r="O14" s="106">
        <v>649.44708333333313</v>
      </c>
      <c r="P14" s="106">
        <v>601.46233333333328</v>
      </c>
    </row>
    <row r="15" spans="1:16" s="142" customFormat="1" ht="36" customHeight="1">
      <c r="A15" s="248" t="s">
        <v>118</v>
      </c>
      <c r="B15" s="238"/>
      <c r="C15" s="143">
        <v>5292.2784166666661</v>
      </c>
      <c r="D15" s="143">
        <v>1615.6150833333334</v>
      </c>
      <c r="E15" s="143">
        <v>3676.6633333333334</v>
      </c>
      <c r="F15" s="143">
        <v>185.68866666666668</v>
      </c>
      <c r="G15" s="143">
        <v>658.3535833333334</v>
      </c>
      <c r="H15" s="143">
        <v>2105.1975833333331</v>
      </c>
      <c r="I15" s="143">
        <v>2343.0385833333335</v>
      </c>
      <c r="J15" s="143">
        <v>682.02283333333332</v>
      </c>
      <c r="K15" s="143">
        <v>697.12700000000007</v>
      </c>
      <c r="L15" s="143">
        <v>950.50366666666662</v>
      </c>
      <c r="M15" s="143">
        <v>943</v>
      </c>
      <c r="N15" s="143">
        <v>723.96758333333344</v>
      </c>
      <c r="O15" s="143">
        <v>669.02366666666671</v>
      </c>
      <c r="P15" s="143">
        <v>626.63366666666673</v>
      </c>
    </row>
    <row r="16" spans="1:16" s="142" customFormat="1" ht="36" customHeight="1">
      <c r="A16" s="215" t="s">
        <v>55</v>
      </c>
      <c r="B16" s="215"/>
      <c r="C16" s="106">
        <v>5569.0219999999999</v>
      </c>
      <c r="D16" s="106">
        <v>1712.1978333333336</v>
      </c>
      <c r="E16" s="106">
        <v>3856.8241666666668</v>
      </c>
      <c r="F16" s="106">
        <v>184.61824999999999</v>
      </c>
      <c r="G16" s="106">
        <v>681.51374999999996</v>
      </c>
      <c r="H16" s="106">
        <v>2198.2864166666664</v>
      </c>
      <c r="I16" s="106">
        <v>2504.6035833333331</v>
      </c>
      <c r="J16" s="106">
        <v>729.65025000000003</v>
      </c>
      <c r="K16" s="106">
        <v>746.57500000000016</v>
      </c>
      <c r="L16" s="106">
        <v>1021.7177499999999</v>
      </c>
      <c r="M16" s="106">
        <v>989.45150000000012</v>
      </c>
      <c r="N16" s="106">
        <v>747.87583333333339</v>
      </c>
      <c r="O16" s="106">
        <v>697.64166666666654</v>
      </c>
      <c r="P16" s="106">
        <v>636.11</v>
      </c>
    </row>
    <row r="17" spans="1:16" s="142" customFormat="1" ht="36" customHeight="1">
      <c r="A17" s="215" t="s">
        <v>56</v>
      </c>
      <c r="B17" s="215"/>
      <c r="C17" s="106">
        <v>5853.8305</v>
      </c>
      <c r="D17" s="106">
        <v>1812.3075833333335</v>
      </c>
      <c r="E17" s="106">
        <v>4041.5229166666663</v>
      </c>
      <c r="F17" s="106">
        <v>180.86524999999997</v>
      </c>
      <c r="G17" s="106">
        <v>720.31500000000005</v>
      </c>
      <c r="H17" s="106">
        <v>2280.1306666666674</v>
      </c>
      <c r="I17" s="106">
        <v>2672.5195833333332</v>
      </c>
      <c r="J17" s="106">
        <v>802.80433333333337</v>
      </c>
      <c r="K17" s="106">
        <v>795.36033333333341</v>
      </c>
      <c r="L17" s="106">
        <v>1096.5085833333335</v>
      </c>
      <c r="M17" s="106">
        <v>1028.2347499999998</v>
      </c>
      <c r="N17" s="106">
        <v>771.69024999999999</v>
      </c>
      <c r="O17" s="106">
        <v>723.3984999999999</v>
      </c>
      <c r="P17" s="106">
        <v>635.83375000000012</v>
      </c>
    </row>
    <row r="18" spans="1:16" s="142" customFormat="1" ht="36" customHeight="1">
      <c r="A18" s="215" t="s">
        <v>57</v>
      </c>
      <c r="B18" s="215"/>
      <c r="C18" s="106">
        <v>6067.4144166666674</v>
      </c>
      <c r="D18" s="106">
        <v>1886.7652499999997</v>
      </c>
      <c r="E18" s="106">
        <v>4180.6491666666661</v>
      </c>
      <c r="F18" s="106">
        <v>172.58275</v>
      </c>
      <c r="G18" s="106">
        <v>754.14816666666673</v>
      </c>
      <c r="H18" s="106">
        <v>2312.5065</v>
      </c>
      <c r="I18" s="106">
        <v>2828.1770000000001</v>
      </c>
      <c r="J18" s="106">
        <v>854.19349999999997</v>
      </c>
      <c r="K18" s="106">
        <v>830.87099999999998</v>
      </c>
      <c r="L18" s="106">
        <v>1156.3076666666666</v>
      </c>
      <c r="M18" s="106">
        <v>1063.10375</v>
      </c>
      <c r="N18" s="106">
        <v>794.90925000000004</v>
      </c>
      <c r="O18" s="106">
        <v>738.74541666666664</v>
      </c>
      <c r="P18" s="106">
        <v>629.2838333333334</v>
      </c>
    </row>
    <row r="19" spans="1:16" s="142" customFormat="1" ht="36" customHeight="1">
      <c r="A19" s="215" t="s">
        <v>58</v>
      </c>
      <c r="B19" s="215"/>
      <c r="C19" s="106">
        <v>6250.7686666666696</v>
      </c>
      <c r="D19" s="106">
        <v>1952.92208333333</v>
      </c>
      <c r="E19" s="106">
        <v>4297.8465833333303</v>
      </c>
      <c r="F19" s="106">
        <v>167.42191666666699</v>
      </c>
      <c r="G19" s="106">
        <v>769.07449999999994</v>
      </c>
      <c r="H19" s="106">
        <v>2340.2649999999999</v>
      </c>
      <c r="I19" s="106">
        <v>2974.0072500000001</v>
      </c>
      <c r="J19" s="106">
        <v>890.07941666666704</v>
      </c>
      <c r="K19" s="106">
        <v>857.77208333333294</v>
      </c>
      <c r="L19" s="106">
        <v>1213.07283333333</v>
      </c>
      <c r="M19" s="106">
        <v>1088.44166666667</v>
      </c>
      <c r="N19" s="106">
        <v>816.71683333333306</v>
      </c>
      <c r="O19" s="106">
        <v>757.21833333333302</v>
      </c>
      <c r="P19" s="106">
        <v>627.46749999999997</v>
      </c>
    </row>
    <row r="20" spans="1:16" s="142" customFormat="1" ht="36" customHeight="1">
      <c r="A20" s="226" t="s">
        <v>59</v>
      </c>
      <c r="B20" s="227"/>
      <c r="C20" s="108">
        <v>6346.657666666667</v>
      </c>
      <c r="D20" s="108">
        <v>1989.1176666666668</v>
      </c>
      <c r="E20" s="108">
        <v>4357.54</v>
      </c>
      <c r="F20" s="108">
        <v>164.05599999999998</v>
      </c>
      <c r="G20" s="108">
        <v>767.22699999999986</v>
      </c>
      <c r="H20" s="108">
        <v>2337.3843333333334</v>
      </c>
      <c r="I20" s="108">
        <v>3077.9903333333332</v>
      </c>
      <c r="J20" s="108">
        <v>894.77700000000004</v>
      </c>
      <c r="K20" s="108">
        <v>868.76716666666653</v>
      </c>
      <c r="L20" s="108">
        <v>1245.1904999999999</v>
      </c>
      <c r="M20" s="108">
        <v>1105.1763333333333</v>
      </c>
      <c r="N20" s="108">
        <v>833.3511666666667</v>
      </c>
      <c r="O20" s="108">
        <v>772.48016666666672</v>
      </c>
      <c r="P20" s="108">
        <v>626.91533333333336</v>
      </c>
    </row>
    <row r="21" spans="1:16" s="111" customFormat="1" ht="27" customHeight="1">
      <c r="A21" s="228" t="s">
        <v>60</v>
      </c>
      <c r="B21" s="229"/>
      <c r="C21" s="109">
        <v>1</v>
      </c>
      <c r="D21" s="110">
        <v>0.31341184149788448</v>
      </c>
      <c r="E21" s="110">
        <v>0.68658815850211552</v>
      </c>
      <c r="F21" s="110">
        <v>2.5849196319763686E-2</v>
      </c>
      <c r="G21" s="110">
        <v>0.12088677856843597</v>
      </c>
      <c r="H21" s="110">
        <v>0.36828586889277626</v>
      </c>
      <c r="I21" s="110">
        <v>0.48497815621902401</v>
      </c>
      <c r="J21" s="110">
        <v>0.14098397093315207</v>
      </c>
      <c r="K21" s="110">
        <v>0.13688577709642757</v>
      </c>
      <c r="L21" s="110">
        <v>0.19619626036234397</v>
      </c>
      <c r="M21" s="110">
        <v>0.17413517340597068</v>
      </c>
      <c r="N21" s="110">
        <v>0.13130551708240343</v>
      </c>
      <c r="O21" s="110">
        <v>0.12171448457411153</v>
      </c>
      <c r="P21" s="110">
        <v>9.8778816545590689E-2</v>
      </c>
    </row>
    <row r="22" spans="1:16" ht="19.5" hidden="1" customHeight="1">
      <c r="A22" s="230" t="s">
        <v>119</v>
      </c>
      <c r="B22" s="112" t="s">
        <v>120</v>
      </c>
      <c r="C22" s="113">
        <v>2736.5120000000002</v>
      </c>
      <c r="D22" s="113">
        <v>817.73400000000004</v>
      </c>
      <c r="E22" s="113">
        <v>1918.778</v>
      </c>
      <c r="F22" s="113">
        <v>104.943</v>
      </c>
      <c r="G22" s="113">
        <v>481.58699999999999</v>
      </c>
      <c r="H22" s="113">
        <v>1106.8589999999999</v>
      </c>
      <c r="I22" s="113">
        <v>1043.123</v>
      </c>
      <c r="J22" s="144" t="s">
        <v>160</v>
      </c>
      <c r="K22" s="144" t="s">
        <v>160</v>
      </c>
      <c r="L22" s="113">
        <v>751.34</v>
      </c>
      <c r="M22" s="113">
        <v>517.59900000000005</v>
      </c>
      <c r="N22" s="113">
        <v>378.60500000000002</v>
      </c>
      <c r="O22" s="113">
        <v>386.43799999999999</v>
      </c>
      <c r="P22" s="113">
        <v>362.54899999999998</v>
      </c>
    </row>
    <row r="23" spans="1:16" ht="19.5" hidden="1" customHeight="1">
      <c r="A23" s="230"/>
      <c r="B23" s="112" t="s">
        <v>121</v>
      </c>
      <c r="C23" s="113">
        <v>2745.5590000000002</v>
      </c>
      <c r="D23" s="113">
        <v>819.38300000000004</v>
      </c>
      <c r="E23" s="113">
        <v>1926.1759999999999</v>
      </c>
      <c r="F23" s="113">
        <v>105.083</v>
      </c>
      <c r="G23" s="113">
        <v>482.33699999999999</v>
      </c>
      <c r="H23" s="113">
        <v>1112.8140000000001</v>
      </c>
      <c r="I23" s="113">
        <v>1045.325</v>
      </c>
      <c r="J23" s="144" t="s">
        <v>160</v>
      </c>
      <c r="K23" s="144" t="s">
        <v>160</v>
      </c>
      <c r="L23" s="113">
        <v>756.83199999999999</v>
      </c>
      <c r="M23" s="113">
        <v>519.73900000000003</v>
      </c>
      <c r="N23" s="113">
        <v>378.84800000000001</v>
      </c>
      <c r="O23" s="113">
        <v>385.89299999999997</v>
      </c>
      <c r="P23" s="113">
        <v>365.11599999999999</v>
      </c>
    </row>
    <row r="24" spans="1:16" ht="19.5" hidden="1" customHeight="1">
      <c r="A24" s="230"/>
      <c r="B24" s="112" t="s">
        <v>122</v>
      </c>
      <c r="C24" s="113">
        <v>2700.5410000000002</v>
      </c>
      <c r="D24" s="113">
        <v>802.19100000000003</v>
      </c>
      <c r="E24" s="113">
        <v>1898.35</v>
      </c>
      <c r="F24" s="113">
        <v>102.498</v>
      </c>
      <c r="G24" s="113">
        <v>471.49</v>
      </c>
      <c r="H24" s="113">
        <v>1093.6659999999999</v>
      </c>
      <c r="I24" s="113">
        <v>1032.8869999999999</v>
      </c>
      <c r="J24" s="144" t="s">
        <v>160</v>
      </c>
      <c r="K24" s="144" t="s">
        <v>160</v>
      </c>
      <c r="L24" s="113">
        <v>745.22900000000004</v>
      </c>
      <c r="M24" s="113">
        <v>511.67200000000003</v>
      </c>
      <c r="N24" s="113">
        <v>372.17599999999999</v>
      </c>
      <c r="O24" s="113">
        <v>380.29</v>
      </c>
      <c r="P24" s="113">
        <v>362.46499999999997</v>
      </c>
    </row>
    <row r="25" spans="1:16" ht="19.5" hidden="1" customHeight="1">
      <c r="A25" s="230"/>
      <c r="B25" s="112" t="s">
        <v>123</v>
      </c>
      <c r="C25" s="113">
        <v>2803.8119999999999</v>
      </c>
      <c r="D25" s="113">
        <v>837.09199999999998</v>
      </c>
      <c r="E25" s="113">
        <v>1966.72</v>
      </c>
      <c r="F25" s="113">
        <v>107.985</v>
      </c>
      <c r="G25" s="113">
        <v>494.048</v>
      </c>
      <c r="H25" s="113">
        <v>1138.75</v>
      </c>
      <c r="I25" s="113">
        <v>1063.029</v>
      </c>
      <c r="J25" s="144" t="s">
        <v>160</v>
      </c>
      <c r="K25" s="144" t="s">
        <v>160</v>
      </c>
      <c r="L25" s="113">
        <v>781.02599999999995</v>
      </c>
      <c r="M25" s="113">
        <v>530.55899999999997</v>
      </c>
      <c r="N25" s="113">
        <v>381.79899999999998</v>
      </c>
      <c r="O25" s="113">
        <v>390.22300000000001</v>
      </c>
      <c r="P25" s="113">
        <v>373.96699999999998</v>
      </c>
    </row>
    <row r="26" spans="1:16" ht="19.5" hidden="1" customHeight="1">
      <c r="A26" s="230"/>
      <c r="B26" s="112" t="s">
        <v>81</v>
      </c>
      <c r="C26" s="113">
        <v>2785.0630000000001</v>
      </c>
      <c r="D26" s="113">
        <v>828.80600000000004</v>
      </c>
      <c r="E26" s="113">
        <v>1956.2570000000001</v>
      </c>
      <c r="F26" s="113">
        <v>106.52800000000001</v>
      </c>
      <c r="G26" s="113">
        <v>488.17399999999998</v>
      </c>
      <c r="H26" s="113">
        <v>1129.99</v>
      </c>
      <c r="I26" s="113">
        <v>1060.3710000000001</v>
      </c>
      <c r="J26" s="144" t="s">
        <v>160</v>
      </c>
      <c r="K26" s="144" t="s">
        <v>160</v>
      </c>
      <c r="L26" s="113">
        <v>779.58299999999997</v>
      </c>
      <c r="M26" s="113">
        <v>527.78499999999997</v>
      </c>
      <c r="N26" s="113">
        <v>376.923</v>
      </c>
      <c r="O26" s="113">
        <v>385.553</v>
      </c>
      <c r="P26" s="113">
        <v>373.46899999999999</v>
      </c>
    </row>
    <row r="27" spans="1:16" ht="19.5" hidden="1" customHeight="1">
      <c r="A27" s="230"/>
      <c r="B27" s="112" t="s">
        <v>82</v>
      </c>
      <c r="C27" s="113">
        <v>2821.3820000000001</v>
      </c>
      <c r="D27" s="113">
        <v>840.21400000000006</v>
      </c>
      <c r="E27" s="113">
        <v>1981.1679999999999</v>
      </c>
      <c r="F27" s="113">
        <v>108.379</v>
      </c>
      <c r="G27" s="113">
        <v>494.54</v>
      </c>
      <c r="H27" s="113">
        <v>1144.393</v>
      </c>
      <c r="I27" s="113">
        <v>1074.07</v>
      </c>
      <c r="J27" s="144" t="s">
        <v>160</v>
      </c>
      <c r="K27" s="144" t="s">
        <v>160</v>
      </c>
      <c r="L27" s="113">
        <v>796.23199999999997</v>
      </c>
      <c r="M27" s="113">
        <v>534.32899999999995</v>
      </c>
      <c r="N27" s="113">
        <v>379.03300000000002</v>
      </c>
      <c r="O27" s="113">
        <v>386.45800000000003</v>
      </c>
      <c r="P27" s="113">
        <v>376.81099999999998</v>
      </c>
    </row>
    <row r="28" spans="1:16" ht="19.5" hidden="1" customHeight="1">
      <c r="A28" s="230"/>
      <c r="B28" s="112" t="s">
        <v>83</v>
      </c>
      <c r="C28" s="113">
        <v>2857.674</v>
      </c>
      <c r="D28" s="113">
        <v>851.32500000000005</v>
      </c>
      <c r="E28" s="113">
        <v>2006.3489999999999</v>
      </c>
      <c r="F28" s="113">
        <v>109.91800000000001</v>
      </c>
      <c r="G28" s="113">
        <v>500.49700000000001</v>
      </c>
      <c r="H28" s="113">
        <v>1159.3499999999999</v>
      </c>
      <c r="I28" s="113">
        <v>1087.9090000000001</v>
      </c>
      <c r="J28" s="144" t="s">
        <v>160</v>
      </c>
      <c r="K28" s="144" t="s">
        <v>160</v>
      </c>
      <c r="L28" s="113">
        <v>813.52499999999998</v>
      </c>
      <c r="M28" s="113">
        <v>540.16800000000001</v>
      </c>
      <c r="N28" s="113">
        <v>380.786</v>
      </c>
      <c r="O28" s="113">
        <v>387.08699999999999</v>
      </c>
      <c r="P28" s="113">
        <v>380.20400000000001</v>
      </c>
    </row>
    <row r="29" spans="1:16" ht="19.5" hidden="1" customHeight="1">
      <c r="A29" s="230"/>
      <c r="B29" s="112" t="s">
        <v>84</v>
      </c>
      <c r="C29" s="113">
        <v>2889.8110000000001</v>
      </c>
      <c r="D29" s="113">
        <v>860.75199999999995</v>
      </c>
      <c r="E29" s="113">
        <v>2029.059</v>
      </c>
      <c r="F29" s="113">
        <v>111.148</v>
      </c>
      <c r="G29" s="113">
        <v>505.714</v>
      </c>
      <c r="H29" s="113">
        <v>1172.9970000000001</v>
      </c>
      <c r="I29" s="113">
        <v>1099.952</v>
      </c>
      <c r="J29" s="144" t="s">
        <v>160</v>
      </c>
      <c r="K29" s="144" t="s">
        <v>160</v>
      </c>
      <c r="L29" s="113">
        <v>828.80600000000004</v>
      </c>
      <c r="M29" s="113">
        <v>546.04499999999996</v>
      </c>
      <c r="N29" s="113">
        <v>382.04599999999999</v>
      </c>
      <c r="O29" s="113">
        <v>388.00799999999998</v>
      </c>
      <c r="P29" s="113">
        <v>381.67700000000002</v>
      </c>
    </row>
    <row r="30" spans="1:16" ht="19.5" hidden="1" customHeight="1">
      <c r="A30" s="230"/>
      <c r="B30" s="112" t="s">
        <v>85</v>
      </c>
      <c r="C30" s="113">
        <v>2914.8890000000001</v>
      </c>
      <c r="D30" s="113">
        <v>867.42700000000002</v>
      </c>
      <c r="E30" s="113">
        <v>2047.462</v>
      </c>
      <c r="F30" s="113">
        <v>112.363</v>
      </c>
      <c r="G30" s="113">
        <v>510.62400000000002</v>
      </c>
      <c r="H30" s="113">
        <v>1184.3440000000001</v>
      </c>
      <c r="I30" s="113">
        <v>1107.558</v>
      </c>
      <c r="J30" s="144" t="s">
        <v>160</v>
      </c>
      <c r="K30" s="144" t="s">
        <v>160</v>
      </c>
      <c r="L30" s="113">
        <v>840.66099999999994</v>
      </c>
      <c r="M30" s="113">
        <v>550.69600000000003</v>
      </c>
      <c r="N30" s="113">
        <v>383.46199999999999</v>
      </c>
      <c r="O30" s="113">
        <v>388.71300000000002</v>
      </c>
      <c r="P30" s="113">
        <v>381.74200000000002</v>
      </c>
    </row>
    <row r="31" spans="1:16" ht="19.5" hidden="1" customHeight="1">
      <c r="A31" s="230"/>
      <c r="B31" s="112" t="s">
        <v>124</v>
      </c>
      <c r="C31" s="113">
        <v>2936.8049999999998</v>
      </c>
      <c r="D31" s="113">
        <v>873.27499999999998</v>
      </c>
      <c r="E31" s="113">
        <v>2063.5300000000002</v>
      </c>
      <c r="F31" s="113">
        <v>112.59699999999999</v>
      </c>
      <c r="G31" s="113">
        <v>511.75</v>
      </c>
      <c r="H31" s="113">
        <v>1192.354</v>
      </c>
      <c r="I31" s="113">
        <v>1120.104</v>
      </c>
      <c r="J31" s="144" t="s">
        <v>160</v>
      </c>
      <c r="K31" s="144" t="s">
        <v>160</v>
      </c>
      <c r="L31" s="113">
        <v>851.58500000000004</v>
      </c>
      <c r="M31" s="113">
        <v>554.14599999999996</v>
      </c>
      <c r="N31" s="113">
        <v>385.423</v>
      </c>
      <c r="O31" s="113">
        <v>389.67500000000001</v>
      </c>
      <c r="P31" s="113">
        <v>381.76</v>
      </c>
    </row>
    <row r="32" spans="1:16" ht="19.5" hidden="1" customHeight="1">
      <c r="A32" s="230"/>
      <c r="B32" s="112" t="s">
        <v>87</v>
      </c>
      <c r="C32" s="113">
        <v>2971.9679999999998</v>
      </c>
      <c r="D32" s="113">
        <v>883.14400000000001</v>
      </c>
      <c r="E32" s="113">
        <v>2088.8240000000001</v>
      </c>
      <c r="F32" s="113">
        <v>113.646</v>
      </c>
      <c r="G32" s="113">
        <v>515.87800000000004</v>
      </c>
      <c r="H32" s="113">
        <v>1206.22</v>
      </c>
      <c r="I32" s="113">
        <v>1136.2239999999999</v>
      </c>
      <c r="J32" s="144" t="s">
        <v>160</v>
      </c>
      <c r="K32" s="144" t="s">
        <v>160</v>
      </c>
      <c r="L32" s="113">
        <v>865.38599999999997</v>
      </c>
      <c r="M32" s="113">
        <v>560.57399999999996</v>
      </c>
      <c r="N32" s="113">
        <v>388.892</v>
      </c>
      <c r="O32" s="113">
        <v>392.35500000000002</v>
      </c>
      <c r="P32" s="113">
        <v>383.38299999999998</v>
      </c>
    </row>
    <row r="33" spans="1:16" ht="19.5" hidden="1" customHeight="1">
      <c r="A33" s="230"/>
      <c r="B33" s="112" t="s">
        <v>125</v>
      </c>
      <c r="C33" s="113">
        <v>3019.91</v>
      </c>
      <c r="D33" s="113">
        <v>898.16600000000005</v>
      </c>
      <c r="E33" s="113">
        <v>2121.7440000000001</v>
      </c>
      <c r="F33" s="113">
        <v>114.79</v>
      </c>
      <c r="G33" s="113">
        <v>521.02800000000002</v>
      </c>
      <c r="H33" s="113">
        <v>1223.0229999999999</v>
      </c>
      <c r="I33" s="113">
        <v>1161.069</v>
      </c>
      <c r="J33" s="144" t="s">
        <v>160</v>
      </c>
      <c r="K33" s="144" t="s">
        <v>160</v>
      </c>
      <c r="L33" s="113">
        <v>881.53499999999997</v>
      </c>
      <c r="M33" s="113">
        <v>569.39400000000001</v>
      </c>
      <c r="N33" s="113">
        <v>394.21600000000001</v>
      </c>
      <c r="O33" s="113">
        <v>396.517</v>
      </c>
      <c r="P33" s="113">
        <v>387.76900000000001</v>
      </c>
    </row>
    <row r="34" spans="1:16" ht="19.5" hidden="1" customHeight="1">
      <c r="A34" s="231" t="s">
        <v>126</v>
      </c>
      <c r="B34" s="112" t="s">
        <v>77</v>
      </c>
      <c r="C34" s="113">
        <v>3063.6790000000001</v>
      </c>
      <c r="D34" s="113">
        <v>910.89300000000003</v>
      </c>
      <c r="E34" s="113">
        <v>2152.7860000000001</v>
      </c>
      <c r="F34" s="113">
        <v>116.425</v>
      </c>
      <c r="G34" s="113">
        <v>529.59100000000001</v>
      </c>
      <c r="H34" s="113">
        <v>1243.693</v>
      </c>
      <c r="I34" s="113">
        <v>1173.97</v>
      </c>
      <c r="J34" s="144" t="s">
        <v>160</v>
      </c>
      <c r="K34" s="144" t="s">
        <v>160</v>
      </c>
      <c r="L34" s="113">
        <v>897.11</v>
      </c>
      <c r="M34" s="113">
        <v>577.255</v>
      </c>
      <c r="N34" s="113">
        <v>398.60399999999998</v>
      </c>
      <c r="O34" s="113">
        <v>400.73399999999998</v>
      </c>
      <c r="P34" s="113">
        <v>391.55700000000002</v>
      </c>
    </row>
    <row r="35" spans="1:16" ht="19.5" hidden="1" customHeight="1">
      <c r="A35" s="232"/>
      <c r="B35" s="112" t="s">
        <v>78</v>
      </c>
      <c r="C35" s="113">
        <v>3110.3910000000001</v>
      </c>
      <c r="D35" s="113">
        <v>925.52499999999998</v>
      </c>
      <c r="E35" s="113">
        <v>2184.866</v>
      </c>
      <c r="F35" s="113">
        <v>118.789</v>
      </c>
      <c r="G35" s="113">
        <v>538.84400000000005</v>
      </c>
      <c r="H35" s="113">
        <v>1264.357</v>
      </c>
      <c r="I35" s="113">
        <v>1188.4010000000001</v>
      </c>
      <c r="J35" s="144" t="s">
        <v>160</v>
      </c>
      <c r="K35" s="144" t="s">
        <v>160</v>
      </c>
      <c r="L35" s="113">
        <v>913.49199999999996</v>
      </c>
      <c r="M35" s="113">
        <v>584.52599999999995</v>
      </c>
      <c r="N35" s="113">
        <v>403.483</v>
      </c>
      <c r="O35" s="113">
        <v>404.88600000000002</v>
      </c>
      <c r="P35" s="113">
        <v>396.2</v>
      </c>
    </row>
    <row r="36" spans="1:16" ht="19.5" hidden="1" customHeight="1">
      <c r="A36" s="232"/>
      <c r="B36" s="112" t="s">
        <v>79</v>
      </c>
      <c r="C36" s="113">
        <v>3158.8829999999998</v>
      </c>
      <c r="D36" s="113">
        <v>940.94200000000001</v>
      </c>
      <c r="E36" s="113">
        <v>2217.9409999999998</v>
      </c>
      <c r="F36" s="113">
        <v>121.261</v>
      </c>
      <c r="G36" s="113">
        <v>549.01199999999994</v>
      </c>
      <c r="H36" s="113">
        <v>1286.8789999999999</v>
      </c>
      <c r="I36" s="113">
        <v>1201.731</v>
      </c>
      <c r="J36" s="144" t="s">
        <v>160</v>
      </c>
      <c r="K36" s="144" t="s">
        <v>160</v>
      </c>
      <c r="L36" s="113">
        <v>932.04600000000005</v>
      </c>
      <c r="M36" s="113">
        <v>591.47500000000002</v>
      </c>
      <c r="N36" s="113">
        <v>407.73099999999999</v>
      </c>
      <c r="O36" s="113">
        <v>408.52300000000002</v>
      </c>
      <c r="P36" s="113">
        <v>400.35199999999998</v>
      </c>
    </row>
    <row r="37" spans="1:16" ht="19.5" hidden="1" customHeight="1">
      <c r="A37" s="232"/>
      <c r="B37" s="112" t="s">
        <v>80</v>
      </c>
      <c r="C37" s="113">
        <v>3212.2489999999998</v>
      </c>
      <c r="D37" s="113">
        <v>957.7</v>
      </c>
      <c r="E37" s="113">
        <v>2254.549</v>
      </c>
      <c r="F37" s="113">
        <v>123.836</v>
      </c>
      <c r="G37" s="113">
        <v>560.10199999999998</v>
      </c>
      <c r="H37" s="113">
        <v>1311.027</v>
      </c>
      <c r="I37" s="113">
        <v>1217.2840000000001</v>
      </c>
      <c r="J37" s="144" t="s">
        <v>160</v>
      </c>
      <c r="K37" s="144" t="s">
        <v>160</v>
      </c>
      <c r="L37" s="113">
        <v>952.36</v>
      </c>
      <c r="M37" s="113">
        <v>599.25300000000004</v>
      </c>
      <c r="N37" s="113">
        <v>411.26100000000002</v>
      </c>
      <c r="O37" s="113">
        <v>412.26400000000001</v>
      </c>
      <c r="P37" s="113">
        <v>405.30099999999999</v>
      </c>
    </row>
    <row r="38" spans="1:16" ht="19.5" hidden="1" customHeight="1">
      <c r="A38" s="232"/>
      <c r="B38" s="112" t="s">
        <v>81</v>
      </c>
      <c r="C38" s="113">
        <v>3250.9009999999998</v>
      </c>
      <c r="D38" s="113">
        <v>969.85400000000004</v>
      </c>
      <c r="E38" s="113">
        <v>2281.047</v>
      </c>
      <c r="F38" s="113">
        <v>125.783</v>
      </c>
      <c r="G38" s="113">
        <v>567.19399999999996</v>
      </c>
      <c r="H38" s="113">
        <v>1328.7429999999999</v>
      </c>
      <c r="I38" s="113">
        <v>1229.181</v>
      </c>
      <c r="J38" s="144" t="s">
        <v>160</v>
      </c>
      <c r="K38" s="144" t="s">
        <v>160</v>
      </c>
      <c r="L38" s="113">
        <v>968.70399999999995</v>
      </c>
      <c r="M38" s="113">
        <v>605.452</v>
      </c>
      <c r="N38" s="113">
        <v>413.33600000000001</v>
      </c>
      <c r="O38" s="113">
        <v>413.35899999999998</v>
      </c>
      <c r="P38" s="113">
        <v>408.49400000000003</v>
      </c>
    </row>
    <row r="39" spans="1:16" ht="19.5" hidden="1" customHeight="1">
      <c r="A39" s="232"/>
      <c r="B39" s="112" t="s">
        <v>82</v>
      </c>
      <c r="C39" s="113">
        <v>3289.3339999999998</v>
      </c>
      <c r="D39" s="113">
        <v>981.44899999999996</v>
      </c>
      <c r="E39" s="113">
        <v>2307.8850000000002</v>
      </c>
      <c r="F39" s="113">
        <v>127.154</v>
      </c>
      <c r="G39" s="113">
        <v>573.63400000000001</v>
      </c>
      <c r="H39" s="113">
        <v>1345.7650000000001</v>
      </c>
      <c r="I39" s="113">
        <v>1242.7809999999999</v>
      </c>
      <c r="J39" s="144" t="s">
        <v>160</v>
      </c>
      <c r="K39" s="144" t="s">
        <v>160</v>
      </c>
      <c r="L39" s="113">
        <v>985.06799999999998</v>
      </c>
      <c r="M39" s="113">
        <v>611.44299999999998</v>
      </c>
      <c r="N39" s="113">
        <v>415.66199999999998</v>
      </c>
      <c r="O39" s="113">
        <v>414.911</v>
      </c>
      <c r="P39" s="113">
        <v>411.28100000000001</v>
      </c>
    </row>
    <row r="40" spans="1:16" ht="19.5" hidden="1" customHeight="1">
      <c r="A40" s="232"/>
      <c r="B40" s="112" t="s">
        <v>83</v>
      </c>
      <c r="C40" s="113">
        <v>3334.2139999999999</v>
      </c>
      <c r="D40" s="113">
        <v>995.55399999999997</v>
      </c>
      <c r="E40" s="113">
        <v>2338.66</v>
      </c>
      <c r="F40" s="113">
        <v>128.51900000000001</v>
      </c>
      <c r="G40" s="113">
        <v>582.00699999999995</v>
      </c>
      <c r="H40" s="113">
        <v>1365.114</v>
      </c>
      <c r="I40" s="113">
        <v>1258.5740000000001</v>
      </c>
      <c r="J40" s="144" t="s">
        <v>160</v>
      </c>
      <c r="K40" s="144" t="s">
        <v>160</v>
      </c>
      <c r="L40" s="113">
        <v>1003.7</v>
      </c>
      <c r="M40" s="113">
        <v>617.88099999999997</v>
      </c>
      <c r="N40" s="113">
        <v>418.642</v>
      </c>
      <c r="O40" s="113">
        <v>417.07299999999998</v>
      </c>
      <c r="P40" s="113">
        <v>414.721</v>
      </c>
    </row>
    <row r="41" spans="1:16" ht="19.5" hidden="1" customHeight="1">
      <c r="A41" s="232"/>
      <c r="B41" s="112" t="s">
        <v>84</v>
      </c>
      <c r="C41" s="113">
        <v>3369.7449999999999</v>
      </c>
      <c r="D41" s="113">
        <v>1006.202</v>
      </c>
      <c r="E41" s="113">
        <v>2363.5430000000001</v>
      </c>
      <c r="F41" s="113">
        <v>129.9</v>
      </c>
      <c r="G41" s="113">
        <v>588.86900000000003</v>
      </c>
      <c r="H41" s="113">
        <v>1380.3209999999999</v>
      </c>
      <c r="I41" s="113">
        <v>1270.655</v>
      </c>
      <c r="J41" s="144" t="s">
        <v>160</v>
      </c>
      <c r="K41" s="144" t="s">
        <v>160</v>
      </c>
      <c r="L41" s="113">
        <v>1019.088</v>
      </c>
      <c r="M41" s="113">
        <v>623.66499999999996</v>
      </c>
      <c r="N41" s="113">
        <v>420.57600000000002</v>
      </c>
      <c r="O41" s="113">
        <v>418.51799999999997</v>
      </c>
      <c r="P41" s="113">
        <v>416.75200000000001</v>
      </c>
    </row>
    <row r="42" spans="1:16" ht="19.5" hidden="1" customHeight="1">
      <c r="A42" s="232"/>
      <c r="B42" s="112" t="s">
        <v>85</v>
      </c>
      <c r="C42" s="113">
        <v>3396.607</v>
      </c>
      <c r="D42" s="113">
        <v>1013.795</v>
      </c>
      <c r="E42" s="113">
        <v>2382.8119999999999</v>
      </c>
      <c r="F42" s="113">
        <v>131.01</v>
      </c>
      <c r="G42" s="113">
        <v>594.68399999999997</v>
      </c>
      <c r="H42" s="113">
        <v>1392.6559999999999</v>
      </c>
      <c r="I42" s="113">
        <v>1278.2570000000001</v>
      </c>
      <c r="J42" s="144" t="s">
        <v>160</v>
      </c>
      <c r="K42" s="144" t="s">
        <v>160</v>
      </c>
      <c r="L42" s="113">
        <v>1030.789</v>
      </c>
      <c r="M42" s="113">
        <v>628.60400000000004</v>
      </c>
      <c r="N42" s="113">
        <v>421.964</v>
      </c>
      <c r="O42" s="113">
        <v>419.84</v>
      </c>
      <c r="P42" s="113">
        <v>416.89699999999999</v>
      </c>
    </row>
    <row r="43" spans="1:16" ht="19.5" hidden="1" customHeight="1">
      <c r="A43" s="232"/>
      <c r="B43" s="112" t="s">
        <v>127</v>
      </c>
      <c r="C43" s="113">
        <v>3415.1109999999999</v>
      </c>
      <c r="D43" s="113">
        <v>1018.453</v>
      </c>
      <c r="E43" s="113">
        <v>2396.6579999999999</v>
      </c>
      <c r="F43" s="113">
        <v>131.065</v>
      </c>
      <c r="G43" s="113">
        <v>594.71500000000003</v>
      </c>
      <c r="H43" s="113">
        <v>1399.549</v>
      </c>
      <c r="I43" s="113">
        <v>1289.7819999999999</v>
      </c>
      <c r="J43" s="144" t="s">
        <v>160</v>
      </c>
      <c r="K43" s="144" t="s">
        <v>160</v>
      </c>
      <c r="L43" s="113">
        <v>1039.364</v>
      </c>
      <c r="M43" s="113">
        <v>631.37800000000004</v>
      </c>
      <c r="N43" s="113">
        <v>423.47199999999998</v>
      </c>
      <c r="O43" s="113">
        <v>420.78199999999998</v>
      </c>
      <c r="P43" s="113">
        <v>416.67099999999999</v>
      </c>
    </row>
    <row r="44" spans="1:16" ht="19.5" hidden="1" customHeight="1">
      <c r="A44" s="232"/>
      <c r="B44" s="112" t="s">
        <v>128</v>
      </c>
      <c r="C44" s="113">
        <v>3440.5250000000001</v>
      </c>
      <c r="D44" s="113">
        <v>1024.817</v>
      </c>
      <c r="E44" s="113">
        <v>2415.7080000000001</v>
      </c>
      <c r="F44" s="113">
        <v>131.828</v>
      </c>
      <c r="G44" s="113">
        <v>596.89099999999996</v>
      </c>
      <c r="H44" s="113">
        <v>1411.201</v>
      </c>
      <c r="I44" s="113">
        <v>1300.605</v>
      </c>
      <c r="J44" s="144" t="s">
        <v>160</v>
      </c>
      <c r="K44" s="144" t="s">
        <v>160</v>
      </c>
      <c r="L44" s="113">
        <v>1048.973</v>
      </c>
      <c r="M44" s="113">
        <v>636.52200000000005</v>
      </c>
      <c r="N44" s="113">
        <v>426.096</v>
      </c>
      <c r="O44" s="113">
        <v>422.399</v>
      </c>
      <c r="P44" s="113">
        <v>417.18099999999998</v>
      </c>
    </row>
    <row r="45" spans="1:16" ht="19.5" hidden="1" customHeight="1">
      <c r="A45" s="233"/>
      <c r="B45" s="112" t="s">
        <v>129</v>
      </c>
      <c r="C45" s="113">
        <v>3486.0650000000001</v>
      </c>
      <c r="D45" s="113">
        <v>1039.3679999999999</v>
      </c>
      <c r="E45" s="113">
        <v>2446.6970000000001</v>
      </c>
      <c r="F45" s="113">
        <v>133.06800000000001</v>
      </c>
      <c r="G45" s="113">
        <v>600.98500000000001</v>
      </c>
      <c r="H45" s="113">
        <v>1428.0250000000001</v>
      </c>
      <c r="I45" s="113">
        <v>1323.9870000000001</v>
      </c>
      <c r="J45" s="144" t="s">
        <v>160</v>
      </c>
      <c r="K45" s="144" t="s">
        <v>160</v>
      </c>
      <c r="L45" s="113">
        <v>1063.0509999999999</v>
      </c>
      <c r="M45" s="113">
        <v>643.24300000000005</v>
      </c>
      <c r="N45" s="113">
        <v>432.1</v>
      </c>
      <c r="O45" s="113">
        <v>427.79199999999997</v>
      </c>
      <c r="P45" s="113">
        <v>421.69900000000001</v>
      </c>
    </row>
    <row r="46" spans="1:16" ht="19.5" hidden="1" customHeight="1">
      <c r="A46" s="230" t="s">
        <v>130</v>
      </c>
      <c r="B46" s="112">
        <v>37712</v>
      </c>
      <c r="C46" s="113">
        <v>3518.415</v>
      </c>
      <c r="D46" s="113">
        <v>1049.079</v>
      </c>
      <c r="E46" s="113">
        <v>2469.3359999999998</v>
      </c>
      <c r="F46" s="113">
        <v>134.35</v>
      </c>
      <c r="G46" s="113">
        <v>607.45500000000004</v>
      </c>
      <c r="H46" s="113">
        <v>1444.623</v>
      </c>
      <c r="I46" s="113">
        <v>1331.9870000000001</v>
      </c>
      <c r="J46" s="144" t="s">
        <v>160</v>
      </c>
      <c r="K46" s="144" t="s">
        <v>160</v>
      </c>
      <c r="L46" s="113">
        <v>1074.9079999999999</v>
      </c>
      <c r="M46" s="113">
        <v>646.98599999999999</v>
      </c>
      <c r="N46" s="113">
        <v>436.43599999999998</v>
      </c>
      <c r="O46" s="113">
        <v>431.27699999999999</v>
      </c>
      <c r="P46" s="113">
        <v>425.43799999999999</v>
      </c>
    </row>
    <row r="47" spans="1:16" ht="19.5" hidden="1" customHeight="1">
      <c r="A47" s="230"/>
      <c r="B47" s="112">
        <v>37742</v>
      </c>
      <c r="C47" s="113">
        <v>3567.165</v>
      </c>
      <c r="D47" s="113">
        <v>1064.223</v>
      </c>
      <c r="E47" s="113">
        <v>2502.942</v>
      </c>
      <c r="F47" s="113">
        <v>136.79400000000001</v>
      </c>
      <c r="G47" s="113">
        <v>616.65</v>
      </c>
      <c r="H47" s="113">
        <v>1467.614</v>
      </c>
      <c r="I47" s="113">
        <v>1346.107</v>
      </c>
      <c r="J47" s="144" t="s">
        <v>160</v>
      </c>
      <c r="K47" s="144" t="s">
        <v>160</v>
      </c>
      <c r="L47" s="113">
        <v>1093.7329999999999</v>
      </c>
      <c r="M47" s="113">
        <v>648.303</v>
      </c>
      <c r="N47" s="113">
        <v>443.41800000000001</v>
      </c>
      <c r="O47" s="113">
        <v>438.28500000000003</v>
      </c>
      <c r="P47" s="113">
        <v>431.68400000000003</v>
      </c>
    </row>
    <row r="48" spans="1:16" ht="19.5" hidden="1" customHeight="1">
      <c r="A48" s="230"/>
      <c r="B48" s="112">
        <v>37773</v>
      </c>
      <c r="C48" s="113">
        <v>3611.252</v>
      </c>
      <c r="D48" s="113">
        <v>1078</v>
      </c>
      <c r="E48" s="113">
        <v>2533.252</v>
      </c>
      <c r="F48" s="113">
        <v>139.249</v>
      </c>
      <c r="G48" s="113">
        <v>625.53499999999997</v>
      </c>
      <c r="H48" s="113">
        <v>1489.076</v>
      </c>
      <c r="I48" s="113">
        <v>1357.3920000000001</v>
      </c>
      <c r="J48" s="144" t="s">
        <v>160</v>
      </c>
      <c r="K48" s="144" t="s">
        <v>160</v>
      </c>
      <c r="L48" s="113">
        <v>1114.3689999999999</v>
      </c>
      <c r="M48" s="113">
        <v>641.92600000000004</v>
      </c>
      <c r="N48" s="113">
        <v>450.43</v>
      </c>
      <c r="O48" s="113">
        <v>445.38</v>
      </c>
      <c r="P48" s="113">
        <v>437.726</v>
      </c>
    </row>
    <row r="49" spans="1:16" ht="19.5" hidden="1" customHeight="1">
      <c r="A49" s="230"/>
      <c r="B49" s="112">
        <v>37803</v>
      </c>
      <c r="C49" s="113">
        <v>3657.0160000000001</v>
      </c>
      <c r="D49" s="113">
        <v>1092.527</v>
      </c>
      <c r="E49" s="113">
        <v>2564.489</v>
      </c>
      <c r="F49" s="113">
        <v>141.52699999999999</v>
      </c>
      <c r="G49" s="113">
        <v>633.39200000000005</v>
      </c>
      <c r="H49" s="113">
        <v>1511.5540000000001</v>
      </c>
      <c r="I49" s="113">
        <v>1370.5429999999999</v>
      </c>
      <c r="J49" s="144" t="s">
        <v>160</v>
      </c>
      <c r="K49" s="144" t="s">
        <v>160</v>
      </c>
      <c r="L49" s="113">
        <v>1136.338</v>
      </c>
      <c r="M49" s="113">
        <v>636.24699999999996</v>
      </c>
      <c r="N49" s="113">
        <v>456.52300000000002</v>
      </c>
      <c r="O49" s="113">
        <v>451.87299999999999</v>
      </c>
      <c r="P49" s="113">
        <v>444.48599999999999</v>
      </c>
    </row>
    <row r="50" spans="1:16" ht="19.5" hidden="1" customHeight="1">
      <c r="A50" s="230"/>
      <c r="B50" s="112">
        <v>37834</v>
      </c>
      <c r="C50" s="113">
        <v>3686.143</v>
      </c>
      <c r="D50" s="113">
        <v>1101.329</v>
      </c>
      <c r="E50" s="113">
        <v>2584.8139999999999</v>
      </c>
      <c r="F50" s="113">
        <v>142.904</v>
      </c>
      <c r="G50" s="113">
        <v>637.73299999999995</v>
      </c>
      <c r="H50" s="113">
        <v>1525.99</v>
      </c>
      <c r="I50" s="113">
        <v>1379.5160000000001</v>
      </c>
      <c r="J50" s="144" t="s">
        <v>160</v>
      </c>
      <c r="K50" s="144" t="s">
        <v>160</v>
      </c>
      <c r="L50" s="113">
        <v>1154.114</v>
      </c>
      <c r="M50" s="113">
        <v>627.53800000000001</v>
      </c>
      <c r="N50" s="113">
        <v>460.95</v>
      </c>
      <c r="O50" s="113">
        <v>455.74400000000003</v>
      </c>
      <c r="P50" s="113">
        <v>449.40300000000002</v>
      </c>
    </row>
    <row r="51" spans="1:16" ht="19.5" hidden="1" customHeight="1">
      <c r="A51" s="230"/>
      <c r="B51" s="112">
        <v>37865</v>
      </c>
      <c r="C51" s="113">
        <v>3717.1930000000002</v>
      </c>
      <c r="D51" s="113">
        <v>1110.4949999999999</v>
      </c>
      <c r="E51" s="113">
        <v>2606.6979999999999</v>
      </c>
      <c r="F51" s="113">
        <v>144.32499999999999</v>
      </c>
      <c r="G51" s="113">
        <v>641.66600000000005</v>
      </c>
      <c r="H51" s="113">
        <v>1541.27</v>
      </c>
      <c r="I51" s="113">
        <v>1389.932</v>
      </c>
      <c r="J51" s="144" t="s">
        <v>160</v>
      </c>
      <c r="K51" s="144" t="s">
        <v>160</v>
      </c>
      <c r="L51" s="113">
        <v>1171.9780000000001</v>
      </c>
      <c r="M51" s="113">
        <v>621.14400000000001</v>
      </c>
      <c r="N51" s="113">
        <v>465.517</v>
      </c>
      <c r="O51" s="113">
        <v>459.291</v>
      </c>
      <c r="P51" s="113">
        <v>453.74700000000001</v>
      </c>
    </row>
    <row r="52" spans="1:16" ht="19.5" hidden="1" customHeight="1">
      <c r="A52" s="230"/>
      <c r="B52" s="112">
        <v>37895</v>
      </c>
      <c r="C52" s="113">
        <v>3756.6109999999999</v>
      </c>
      <c r="D52" s="113">
        <v>1122.808</v>
      </c>
      <c r="E52" s="113">
        <v>2633.8029999999999</v>
      </c>
      <c r="F52" s="113">
        <v>145.773</v>
      </c>
      <c r="G52" s="113">
        <v>647.04999999999995</v>
      </c>
      <c r="H52" s="113">
        <v>1560.6690000000001</v>
      </c>
      <c r="I52" s="113">
        <v>1403.1189999999999</v>
      </c>
      <c r="J52" s="144" t="s">
        <v>160</v>
      </c>
      <c r="K52" s="144" t="s">
        <v>160</v>
      </c>
      <c r="L52" s="113">
        <v>1191.327</v>
      </c>
      <c r="M52" s="113">
        <v>615.67700000000002</v>
      </c>
      <c r="N52" s="113">
        <v>471.36900000000003</v>
      </c>
      <c r="O52" s="113">
        <v>464.10899999999998</v>
      </c>
      <c r="P52" s="113">
        <v>459.065</v>
      </c>
    </row>
    <row r="53" spans="1:16" ht="19.5" hidden="1" customHeight="1">
      <c r="A53" s="230"/>
      <c r="B53" s="112">
        <v>37926</v>
      </c>
      <c r="C53" s="113">
        <v>3783.569</v>
      </c>
      <c r="D53" s="113">
        <v>1130.2670000000001</v>
      </c>
      <c r="E53" s="113">
        <v>2653.3020000000001</v>
      </c>
      <c r="F53" s="113">
        <v>146.892</v>
      </c>
      <c r="G53" s="113">
        <v>650.11599999999999</v>
      </c>
      <c r="H53" s="113">
        <v>1574.2650000000001</v>
      </c>
      <c r="I53" s="113">
        <v>1412.296</v>
      </c>
      <c r="J53" s="144" t="s">
        <v>160</v>
      </c>
      <c r="K53" s="144" t="s">
        <v>160</v>
      </c>
      <c r="L53" s="113">
        <v>1205.6579999999999</v>
      </c>
      <c r="M53" s="113">
        <v>611.01599999999996</v>
      </c>
      <c r="N53" s="113">
        <v>474.45499999999998</v>
      </c>
      <c r="O53" s="113">
        <v>467.24799999999999</v>
      </c>
      <c r="P53" s="113">
        <v>461.63600000000002</v>
      </c>
    </row>
    <row r="54" spans="1:16" ht="19.5" hidden="1" customHeight="1">
      <c r="A54" s="230"/>
      <c r="B54" s="112">
        <v>37956</v>
      </c>
      <c r="C54" s="113">
        <v>3808.0030000000002</v>
      </c>
      <c r="D54" s="113">
        <v>1137.2460000000001</v>
      </c>
      <c r="E54" s="113">
        <v>2670.7570000000001</v>
      </c>
      <c r="F54" s="113">
        <v>148.24700000000001</v>
      </c>
      <c r="G54" s="113">
        <v>654.26400000000001</v>
      </c>
      <c r="H54" s="113">
        <v>1586.47</v>
      </c>
      <c r="I54" s="113">
        <v>1419.0219999999999</v>
      </c>
      <c r="J54" s="144" t="s">
        <v>160</v>
      </c>
      <c r="K54" s="144" t="s">
        <v>160</v>
      </c>
      <c r="L54" s="113">
        <v>1217.5</v>
      </c>
      <c r="M54" s="113">
        <v>608.80799999999999</v>
      </c>
      <c r="N54" s="113">
        <v>478.14</v>
      </c>
      <c r="O54" s="113">
        <v>470.42899999999997</v>
      </c>
      <c r="P54" s="113">
        <v>463.24299999999999</v>
      </c>
    </row>
    <row r="55" spans="1:16" ht="19.5" hidden="1" customHeight="1">
      <c r="A55" s="230"/>
      <c r="B55" s="112">
        <v>37987</v>
      </c>
      <c r="C55" s="113">
        <v>3819.4989999999998</v>
      </c>
      <c r="D55" s="113">
        <v>1139.335</v>
      </c>
      <c r="E55" s="113">
        <v>2680.1640000000002</v>
      </c>
      <c r="F55" s="113">
        <v>147.727</v>
      </c>
      <c r="G55" s="113">
        <v>651.08699999999999</v>
      </c>
      <c r="H55" s="113">
        <v>1591.8989999999999</v>
      </c>
      <c r="I55" s="113">
        <v>1428.7860000000001</v>
      </c>
      <c r="J55" s="144" t="s">
        <v>160</v>
      </c>
      <c r="K55" s="144" t="s">
        <v>160</v>
      </c>
      <c r="L55" s="113">
        <v>1224.9490000000001</v>
      </c>
      <c r="M55" s="113">
        <v>605.13300000000004</v>
      </c>
      <c r="N55" s="113">
        <v>480.22199999999998</v>
      </c>
      <c r="O55" s="113">
        <v>472.16</v>
      </c>
      <c r="P55" s="113">
        <v>462.88299999999998</v>
      </c>
    </row>
    <row r="56" spans="1:16" ht="19.5" hidden="1" customHeight="1">
      <c r="A56" s="230"/>
      <c r="B56" s="112">
        <v>38018</v>
      </c>
      <c r="C56" s="113">
        <v>3839.9679999999998</v>
      </c>
      <c r="D56" s="113">
        <v>1144.933</v>
      </c>
      <c r="E56" s="113">
        <v>2695.0349999999999</v>
      </c>
      <c r="F56" s="113">
        <v>148.19200000000001</v>
      </c>
      <c r="G56" s="113">
        <v>651.31799999999998</v>
      </c>
      <c r="H56" s="113">
        <v>1601.634</v>
      </c>
      <c r="I56" s="113">
        <v>1438.8240000000001</v>
      </c>
      <c r="J56" s="144" t="s">
        <v>160</v>
      </c>
      <c r="K56" s="144" t="s">
        <v>160</v>
      </c>
      <c r="L56" s="113">
        <v>1234.0340000000001</v>
      </c>
      <c r="M56" s="113">
        <v>602.33199999999999</v>
      </c>
      <c r="N56" s="113">
        <v>484.59</v>
      </c>
      <c r="O56" s="113">
        <v>475.51100000000002</v>
      </c>
      <c r="P56" s="113">
        <v>463.072</v>
      </c>
    </row>
    <row r="57" spans="1:16" ht="19.5" hidden="1" customHeight="1">
      <c r="A57" s="230"/>
      <c r="B57" s="112">
        <v>38047</v>
      </c>
      <c r="C57" s="113">
        <v>3893.268</v>
      </c>
      <c r="D57" s="113">
        <v>1162.29</v>
      </c>
      <c r="E57" s="113">
        <v>2730.9780000000001</v>
      </c>
      <c r="F57" s="113">
        <v>150.30500000000001</v>
      </c>
      <c r="G57" s="113">
        <v>655.46100000000001</v>
      </c>
      <c r="H57" s="113">
        <v>1623.0070000000001</v>
      </c>
      <c r="I57" s="113">
        <v>1464.4949999999999</v>
      </c>
      <c r="J57" s="144" t="s">
        <v>160</v>
      </c>
      <c r="K57" s="144" t="s">
        <v>160</v>
      </c>
      <c r="L57" s="113">
        <v>1252.1579999999999</v>
      </c>
      <c r="M57" s="113">
        <v>604.21400000000006</v>
      </c>
      <c r="N57" s="113">
        <v>493.93299999999999</v>
      </c>
      <c r="O57" s="113">
        <v>483.16300000000001</v>
      </c>
      <c r="P57" s="113">
        <v>466.54599999999999</v>
      </c>
    </row>
    <row r="58" spans="1:16" ht="19.5" hidden="1" customHeight="1">
      <c r="A58" s="234" t="s">
        <v>131</v>
      </c>
      <c r="B58" s="112">
        <v>38078</v>
      </c>
      <c r="C58" s="113">
        <v>3920.3890000000001</v>
      </c>
      <c r="D58" s="113">
        <v>1170.4459999999999</v>
      </c>
      <c r="E58" s="113">
        <v>2749.9430000000002</v>
      </c>
      <c r="F58" s="113">
        <v>151.39099999999999</v>
      </c>
      <c r="G58" s="113">
        <v>660.12300000000005</v>
      </c>
      <c r="H58" s="113">
        <v>1638.366</v>
      </c>
      <c r="I58" s="113">
        <v>1470.509</v>
      </c>
      <c r="J58" s="144" t="s">
        <v>160</v>
      </c>
      <c r="K58" s="144" t="s">
        <v>160</v>
      </c>
      <c r="L58" s="113">
        <v>1262.25</v>
      </c>
      <c r="M58" s="113">
        <v>602.28</v>
      </c>
      <c r="N58" s="113">
        <v>499.43299999999999</v>
      </c>
      <c r="O58" s="113">
        <v>487.49599999999998</v>
      </c>
      <c r="P58" s="113">
        <v>467.94400000000002</v>
      </c>
    </row>
    <row r="59" spans="1:16" ht="19.5" hidden="1" customHeight="1">
      <c r="A59" s="235"/>
      <c r="B59" s="112">
        <v>38108</v>
      </c>
      <c r="C59" s="113">
        <v>3944.01</v>
      </c>
      <c r="D59" s="113">
        <v>1177.415</v>
      </c>
      <c r="E59" s="113">
        <v>2766.5949999999998</v>
      </c>
      <c r="F59" s="113">
        <v>152.78700000000001</v>
      </c>
      <c r="G59" s="113">
        <v>663.07600000000002</v>
      </c>
      <c r="H59" s="113">
        <v>1650.4780000000001</v>
      </c>
      <c r="I59" s="113">
        <v>1477.6690000000001</v>
      </c>
      <c r="J59" s="144" t="s">
        <v>160</v>
      </c>
      <c r="K59" s="144" t="s">
        <v>160</v>
      </c>
      <c r="L59" s="113">
        <v>1271.009</v>
      </c>
      <c r="M59" s="113">
        <v>600.35</v>
      </c>
      <c r="N59" s="113">
        <v>503.85399999999998</v>
      </c>
      <c r="O59" s="113">
        <v>490.76900000000001</v>
      </c>
      <c r="P59" s="113">
        <v>470.428</v>
      </c>
    </row>
    <row r="60" spans="1:16" ht="19.5" hidden="1" customHeight="1">
      <c r="A60" s="235"/>
      <c r="B60" s="112">
        <v>38139</v>
      </c>
      <c r="C60" s="113">
        <v>3984.9679999999998</v>
      </c>
      <c r="D60" s="113">
        <v>1190.73</v>
      </c>
      <c r="E60" s="113">
        <v>2794.2379999999998</v>
      </c>
      <c r="F60" s="113">
        <v>155.18</v>
      </c>
      <c r="G60" s="113">
        <v>670.58600000000001</v>
      </c>
      <c r="H60" s="113">
        <v>1670.7280000000001</v>
      </c>
      <c r="I60" s="113">
        <v>1488.4739999999999</v>
      </c>
      <c r="J60" s="144" t="s">
        <v>160</v>
      </c>
      <c r="K60" s="144" t="s">
        <v>160</v>
      </c>
      <c r="L60" s="113">
        <v>1284.922</v>
      </c>
      <c r="M60" s="113">
        <v>603.76800000000003</v>
      </c>
      <c r="N60" s="113">
        <v>508.99299999999999</v>
      </c>
      <c r="O60" s="113">
        <v>494.47699999999998</v>
      </c>
      <c r="P60" s="113">
        <v>473.89400000000001</v>
      </c>
    </row>
    <row r="61" spans="1:16" ht="19.5" hidden="1" customHeight="1">
      <c r="A61" s="235"/>
      <c r="B61" s="112">
        <v>38169</v>
      </c>
      <c r="C61" s="113">
        <v>4019.0410000000002</v>
      </c>
      <c r="D61" s="113">
        <v>1202.0419999999999</v>
      </c>
      <c r="E61" s="113">
        <v>2816.9989999999998</v>
      </c>
      <c r="F61" s="113">
        <v>156.845</v>
      </c>
      <c r="G61" s="113">
        <v>676.18200000000002</v>
      </c>
      <c r="H61" s="113">
        <v>1687.9860000000001</v>
      </c>
      <c r="I61" s="113">
        <v>1498.028</v>
      </c>
      <c r="J61" s="144" t="s">
        <v>160</v>
      </c>
      <c r="K61" s="144" t="s">
        <v>160</v>
      </c>
      <c r="L61" s="113">
        <v>1296.8330000000001</v>
      </c>
      <c r="M61" s="113">
        <v>606.404</v>
      </c>
      <c r="N61" s="113">
        <v>512.38800000000003</v>
      </c>
      <c r="O61" s="113">
        <v>497.29700000000003</v>
      </c>
      <c r="P61" s="113">
        <v>476.79700000000003</v>
      </c>
    </row>
    <row r="62" spans="1:16" ht="19.5" hidden="1" customHeight="1">
      <c r="A62" s="235"/>
      <c r="B62" s="112">
        <v>38200</v>
      </c>
      <c r="C62" s="113">
        <v>4044.5720000000001</v>
      </c>
      <c r="D62" s="113">
        <v>1209.817</v>
      </c>
      <c r="E62" s="113">
        <v>2834.7550000000001</v>
      </c>
      <c r="F62" s="113">
        <v>158.14500000000001</v>
      </c>
      <c r="G62" s="113">
        <v>679.30899999999997</v>
      </c>
      <c r="H62" s="113">
        <v>1702.72</v>
      </c>
      <c r="I62" s="113">
        <v>1504.3979999999999</v>
      </c>
      <c r="J62" s="144" t="s">
        <v>160</v>
      </c>
      <c r="K62" s="144" t="s">
        <v>160</v>
      </c>
      <c r="L62" s="113">
        <v>1306.6769999999999</v>
      </c>
      <c r="M62" s="113">
        <v>607.98599999999999</v>
      </c>
      <c r="N62" s="113">
        <v>514.54700000000003</v>
      </c>
      <c r="O62" s="113">
        <v>498.26299999999998</v>
      </c>
      <c r="P62" s="113">
        <v>479.28899999999999</v>
      </c>
    </row>
    <row r="63" spans="1:16" ht="19.5" hidden="1" customHeight="1">
      <c r="A63" s="235"/>
      <c r="B63" s="112">
        <v>38231</v>
      </c>
      <c r="C63" s="113">
        <v>4064.3049999999998</v>
      </c>
      <c r="D63" s="113">
        <v>1215.616</v>
      </c>
      <c r="E63" s="113">
        <v>2848.6889999999999</v>
      </c>
      <c r="F63" s="113">
        <v>159.001</v>
      </c>
      <c r="G63" s="113">
        <v>680.46699999999998</v>
      </c>
      <c r="H63" s="113">
        <v>1714.192</v>
      </c>
      <c r="I63" s="113">
        <v>1510.645</v>
      </c>
      <c r="J63" s="144" t="s">
        <v>160</v>
      </c>
      <c r="K63" s="144" t="s">
        <v>160</v>
      </c>
      <c r="L63" s="113">
        <v>1315.932</v>
      </c>
      <c r="M63" s="113">
        <v>609.12400000000002</v>
      </c>
      <c r="N63" s="113">
        <v>515.75099999999998</v>
      </c>
      <c r="O63" s="113">
        <v>498.93400000000003</v>
      </c>
      <c r="P63" s="113">
        <v>481.04599999999999</v>
      </c>
    </row>
    <row r="64" spans="1:16" ht="19.5" hidden="1" customHeight="1">
      <c r="A64" s="235"/>
      <c r="B64" s="112">
        <v>38261</v>
      </c>
      <c r="C64" s="113">
        <v>4089.6289999999999</v>
      </c>
      <c r="D64" s="113">
        <v>1223.1300000000001</v>
      </c>
      <c r="E64" s="113">
        <v>2866.4989999999998</v>
      </c>
      <c r="F64" s="113">
        <v>159.81</v>
      </c>
      <c r="G64" s="113">
        <v>682.27499999999998</v>
      </c>
      <c r="H64" s="113">
        <v>1724.204</v>
      </c>
      <c r="I64" s="113">
        <v>1523.34</v>
      </c>
      <c r="J64" s="144" t="s">
        <v>160</v>
      </c>
      <c r="K64" s="144" t="s">
        <v>160</v>
      </c>
      <c r="L64" s="113">
        <v>1325.462</v>
      </c>
      <c r="M64" s="113">
        <v>611.03599999999994</v>
      </c>
      <c r="N64" s="113">
        <v>517.95500000000004</v>
      </c>
      <c r="O64" s="113">
        <v>500.33499999999998</v>
      </c>
      <c r="P64" s="113">
        <v>484.22800000000001</v>
      </c>
    </row>
    <row r="65" spans="1:16" ht="19.5" hidden="1" customHeight="1">
      <c r="A65" s="235"/>
      <c r="B65" s="112">
        <v>38292</v>
      </c>
      <c r="C65" s="113">
        <v>4105.6139999999996</v>
      </c>
      <c r="D65" s="113">
        <v>1227.1010000000001</v>
      </c>
      <c r="E65" s="113">
        <v>2878.5129999999999</v>
      </c>
      <c r="F65" s="113">
        <v>160.517</v>
      </c>
      <c r="G65" s="113">
        <v>682.94299999999998</v>
      </c>
      <c r="H65" s="113">
        <v>1729.683</v>
      </c>
      <c r="I65" s="113">
        <v>1532.471</v>
      </c>
      <c r="J65" s="144" t="s">
        <v>160</v>
      </c>
      <c r="K65" s="144" t="s">
        <v>160</v>
      </c>
      <c r="L65" s="113">
        <v>1332.2829999999999</v>
      </c>
      <c r="M65" s="113">
        <v>612.61099999999999</v>
      </c>
      <c r="N65" s="113">
        <v>518.75900000000001</v>
      </c>
      <c r="O65" s="113">
        <v>500.57400000000001</v>
      </c>
      <c r="P65" s="113">
        <v>484.548</v>
      </c>
    </row>
    <row r="66" spans="1:16" ht="19.5" hidden="1" customHeight="1">
      <c r="A66" s="235"/>
      <c r="B66" s="112">
        <v>38322</v>
      </c>
      <c r="C66" s="113">
        <v>4118.3559999999998</v>
      </c>
      <c r="D66" s="113">
        <v>1230.068</v>
      </c>
      <c r="E66" s="113">
        <v>2888.288</v>
      </c>
      <c r="F66" s="113">
        <v>161.137</v>
      </c>
      <c r="G66" s="113">
        <v>683.35799999999995</v>
      </c>
      <c r="H66" s="113">
        <v>1734.1089999999999</v>
      </c>
      <c r="I66" s="113">
        <v>1539.752</v>
      </c>
      <c r="J66" s="144" t="s">
        <v>160</v>
      </c>
      <c r="K66" s="144" t="s">
        <v>160</v>
      </c>
      <c r="L66" s="113">
        <v>1337.008</v>
      </c>
      <c r="M66" s="113">
        <v>614.34799999999996</v>
      </c>
      <c r="N66" s="113">
        <v>521.03599999999994</v>
      </c>
      <c r="O66" s="113">
        <v>500.851</v>
      </c>
      <c r="P66" s="113">
        <v>483.315</v>
      </c>
    </row>
    <row r="67" spans="1:16" ht="19.5" hidden="1" customHeight="1">
      <c r="A67" s="235"/>
      <c r="B67" s="112">
        <v>38353</v>
      </c>
      <c r="C67" s="113">
        <v>4127.6400000000003</v>
      </c>
      <c r="D67" s="113">
        <v>1231.732</v>
      </c>
      <c r="E67" s="113">
        <v>2895.9079999999999</v>
      </c>
      <c r="F67" s="113">
        <v>160.887</v>
      </c>
      <c r="G67" s="113">
        <v>679.79899999999998</v>
      </c>
      <c r="H67" s="113">
        <v>1732.9570000000001</v>
      </c>
      <c r="I67" s="113">
        <v>1553.9970000000001</v>
      </c>
      <c r="J67" s="144" t="s">
        <v>160</v>
      </c>
      <c r="K67" s="144" t="s">
        <v>160</v>
      </c>
      <c r="L67" s="113">
        <v>1340.039</v>
      </c>
      <c r="M67" s="113">
        <v>615.91200000000003</v>
      </c>
      <c r="N67" s="113">
        <v>523.46799999999996</v>
      </c>
      <c r="O67" s="113">
        <v>501.13600000000002</v>
      </c>
      <c r="P67" s="113">
        <v>481.49200000000002</v>
      </c>
    </row>
    <row r="68" spans="1:16" ht="19.5" hidden="1" customHeight="1">
      <c r="A68" s="235"/>
      <c r="B68" s="112">
        <v>38384</v>
      </c>
      <c r="C68" s="113">
        <v>4136.1350000000002</v>
      </c>
      <c r="D68" s="113">
        <v>1233.768</v>
      </c>
      <c r="E68" s="113">
        <v>2902.3670000000002</v>
      </c>
      <c r="F68" s="113">
        <v>160.69900000000001</v>
      </c>
      <c r="G68" s="113">
        <v>677.38300000000004</v>
      </c>
      <c r="H68" s="113">
        <v>1733.7660000000001</v>
      </c>
      <c r="I68" s="113">
        <v>1564.287</v>
      </c>
      <c r="J68" s="144" t="s">
        <v>160</v>
      </c>
      <c r="K68" s="144" t="s">
        <v>160</v>
      </c>
      <c r="L68" s="113">
        <v>1341.1659999999999</v>
      </c>
      <c r="M68" s="113">
        <v>617.30200000000002</v>
      </c>
      <c r="N68" s="113">
        <v>527.13400000000001</v>
      </c>
      <c r="O68" s="113">
        <v>502.30799999999999</v>
      </c>
      <c r="P68" s="113">
        <v>479.49400000000003</v>
      </c>
    </row>
    <row r="69" spans="1:16" ht="19.5" hidden="1" customHeight="1">
      <c r="A69" s="225"/>
      <c r="B69" s="112">
        <v>38412</v>
      </c>
      <c r="C69" s="113">
        <v>4167.2299999999996</v>
      </c>
      <c r="D69" s="113">
        <v>1243.49</v>
      </c>
      <c r="E69" s="113">
        <v>2923.74</v>
      </c>
      <c r="F69" s="113">
        <v>161.434</v>
      </c>
      <c r="G69" s="113">
        <v>676.43600000000004</v>
      </c>
      <c r="H69" s="113">
        <v>1739.923</v>
      </c>
      <c r="I69" s="113">
        <v>1589.4369999999999</v>
      </c>
      <c r="J69" s="144" t="s">
        <v>160</v>
      </c>
      <c r="K69" s="144" t="s">
        <v>160</v>
      </c>
      <c r="L69" s="113">
        <v>1348.0360000000001</v>
      </c>
      <c r="M69" s="113">
        <v>622.35500000000002</v>
      </c>
      <c r="N69" s="113">
        <v>534.01400000000001</v>
      </c>
      <c r="O69" s="113">
        <v>506.995</v>
      </c>
      <c r="P69" s="113">
        <v>481.42599999999999</v>
      </c>
    </row>
    <row r="70" spans="1:16" ht="19.5" hidden="1" customHeight="1">
      <c r="A70" s="234" t="s">
        <v>132</v>
      </c>
      <c r="B70" s="112">
        <v>38443</v>
      </c>
      <c r="C70" s="113">
        <v>4191.1710000000003</v>
      </c>
      <c r="D70" s="113">
        <v>1250.6320000000001</v>
      </c>
      <c r="E70" s="113">
        <v>2940.5390000000002</v>
      </c>
      <c r="F70" s="113">
        <v>162.374</v>
      </c>
      <c r="G70" s="113">
        <v>679.93499999999995</v>
      </c>
      <c r="H70" s="113">
        <v>1752.588</v>
      </c>
      <c r="I70" s="113">
        <v>1596.2739999999999</v>
      </c>
      <c r="J70" s="144" t="s">
        <v>160</v>
      </c>
      <c r="K70" s="144" t="s">
        <v>160</v>
      </c>
      <c r="L70" s="113">
        <v>1354.0409999999999</v>
      </c>
      <c r="M70" s="113">
        <v>626.73900000000003</v>
      </c>
      <c r="N70" s="113">
        <v>539.351</v>
      </c>
      <c r="O70" s="113">
        <v>509.50099999999998</v>
      </c>
      <c r="P70" s="113">
        <v>481.58499999999998</v>
      </c>
    </row>
    <row r="71" spans="1:16" ht="19.5" hidden="1" customHeight="1">
      <c r="A71" s="235"/>
      <c r="B71" s="112">
        <v>38473</v>
      </c>
      <c r="C71" s="113">
        <v>4216.9290000000001</v>
      </c>
      <c r="D71" s="113">
        <v>1259.194</v>
      </c>
      <c r="E71" s="113">
        <v>2957.7350000000001</v>
      </c>
      <c r="F71" s="113">
        <v>163.702</v>
      </c>
      <c r="G71" s="113">
        <v>683.54300000000001</v>
      </c>
      <c r="H71" s="113">
        <v>1764.4960000000001</v>
      </c>
      <c r="I71" s="113">
        <v>1605.1880000000001</v>
      </c>
      <c r="J71" s="144" t="s">
        <v>160</v>
      </c>
      <c r="K71" s="144" t="s">
        <v>160</v>
      </c>
      <c r="L71" s="113">
        <v>1360.2570000000001</v>
      </c>
      <c r="M71" s="113">
        <v>629.60299999999995</v>
      </c>
      <c r="N71" s="113">
        <v>544.22799999999995</v>
      </c>
      <c r="O71" s="113">
        <v>513.95600000000002</v>
      </c>
      <c r="P71" s="113">
        <v>483.322</v>
      </c>
    </row>
    <row r="72" spans="1:16" ht="19.5" hidden="1" customHeight="1">
      <c r="A72" s="235"/>
      <c r="B72" s="112">
        <v>38504</v>
      </c>
      <c r="C72" s="113">
        <v>4232.6469999999999</v>
      </c>
      <c r="D72" s="113">
        <v>1264.5440000000001</v>
      </c>
      <c r="E72" s="113">
        <v>2968.1030000000001</v>
      </c>
      <c r="F72" s="113">
        <v>164.738</v>
      </c>
      <c r="G72" s="113">
        <v>686.84400000000005</v>
      </c>
      <c r="H72" s="113">
        <v>1772.3979999999999</v>
      </c>
      <c r="I72" s="113">
        <v>1608.6669999999999</v>
      </c>
      <c r="J72" s="144" t="s">
        <v>160</v>
      </c>
      <c r="K72" s="144" t="s">
        <v>160</v>
      </c>
      <c r="L72" s="113">
        <v>1366.6949999999999</v>
      </c>
      <c r="M72" s="113">
        <v>630.71500000000003</v>
      </c>
      <c r="N72" s="113">
        <v>546.04700000000003</v>
      </c>
      <c r="O72" s="113">
        <v>516.30399999999997</v>
      </c>
      <c r="P72" s="113">
        <v>483.35599999999999</v>
      </c>
    </row>
    <row r="73" spans="1:16" ht="19.5" hidden="1" customHeight="1">
      <c r="A73" s="235"/>
      <c r="B73" s="112">
        <v>38534</v>
      </c>
      <c r="C73" s="113">
        <v>4265.558</v>
      </c>
      <c r="D73" s="113">
        <v>1275.4490000000001</v>
      </c>
      <c r="E73" s="113">
        <v>2990.1089999999999</v>
      </c>
      <c r="F73" s="113">
        <v>166.28200000000001</v>
      </c>
      <c r="G73" s="113">
        <v>691.28300000000002</v>
      </c>
      <c r="H73" s="113">
        <v>1786.4970000000001</v>
      </c>
      <c r="I73" s="113">
        <v>1621.4960000000001</v>
      </c>
      <c r="J73" s="144" t="s">
        <v>160</v>
      </c>
      <c r="K73" s="144" t="s">
        <v>160</v>
      </c>
      <c r="L73" s="113">
        <v>1379.9369999999999</v>
      </c>
      <c r="M73" s="113">
        <v>634.06500000000005</v>
      </c>
      <c r="N73" s="113">
        <v>549.10500000000002</v>
      </c>
      <c r="O73" s="113">
        <v>519.85900000000004</v>
      </c>
      <c r="P73" s="113">
        <v>485.221</v>
      </c>
    </row>
    <row r="74" spans="1:16" ht="19.5" hidden="1" customHeight="1">
      <c r="A74" s="235"/>
      <c r="B74" s="112">
        <v>38565</v>
      </c>
      <c r="C74" s="113">
        <v>4285.7389999999996</v>
      </c>
      <c r="D74" s="113">
        <v>1281.7429999999999</v>
      </c>
      <c r="E74" s="113">
        <v>3003.9960000000001</v>
      </c>
      <c r="F74" s="113">
        <v>167.13800000000001</v>
      </c>
      <c r="G74" s="113">
        <v>693.33500000000004</v>
      </c>
      <c r="H74" s="113">
        <v>1793.7570000000001</v>
      </c>
      <c r="I74" s="113">
        <v>1631.509</v>
      </c>
      <c r="J74" s="144" t="s">
        <v>160</v>
      </c>
      <c r="K74" s="144" t="s">
        <v>160</v>
      </c>
      <c r="L74" s="113">
        <v>1389.7719999999999</v>
      </c>
      <c r="M74" s="113">
        <v>635.78899999999999</v>
      </c>
      <c r="N74" s="113">
        <v>549.577</v>
      </c>
      <c r="O74" s="113">
        <v>521.755</v>
      </c>
      <c r="P74" s="113">
        <v>486.471</v>
      </c>
    </row>
    <row r="75" spans="1:16" ht="19.5" hidden="1" customHeight="1">
      <c r="A75" s="235"/>
      <c r="B75" s="112">
        <v>38596</v>
      </c>
      <c r="C75" s="113">
        <v>4305.598</v>
      </c>
      <c r="D75" s="113">
        <v>1288.069</v>
      </c>
      <c r="E75" s="113">
        <v>3017.529</v>
      </c>
      <c r="F75" s="113">
        <v>167.74700000000001</v>
      </c>
      <c r="G75" s="113">
        <v>693.94799999999998</v>
      </c>
      <c r="H75" s="113">
        <v>1800.258</v>
      </c>
      <c r="I75" s="113">
        <v>1643.645</v>
      </c>
      <c r="J75" s="144" t="s">
        <v>160</v>
      </c>
      <c r="K75" s="144" t="s">
        <v>160</v>
      </c>
      <c r="L75" s="113">
        <v>1399.7049999999999</v>
      </c>
      <c r="M75" s="113">
        <v>638.03099999999995</v>
      </c>
      <c r="N75" s="113">
        <v>550.91</v>
      </c>
      <c r="O75" s="113">
        <v>523.64400000000001</v>
      </c>
      <c r="P75" s="113">
        <v>486.69499999999999</v>
      </c>
    </row>
    <row r="76" spans="1:16" ht="19.5" hidden="1" customHeight="1">
      <c r="A76" s="235"/>
      <c r="B76" s="112">
        <v>38626</v>
      </c>
      <c r="C76" s="113">
        <v>4324.8999999999996</v>
      </c>
      <c r="D76" s="113">
        <v>1293.7380000000001</v>
      </c>
      <c r="E76" s="113">
        <v>3031.1619999999998</v>
      </c>
      <c r="F76" s="113">
        <v>168.083</v>
      </c>
      <c r="G76" s="113">
        <v>694.65200000000004</v>
      </c>
      <c r="H76" s="113">
        <v>1809.039</v>
      </c>
      <c r="I76" s="113">
        <v>1653.126</v>
      </c>
      <c r="J76" s="144" t="s">
        <v>160</v>
      </c>
      <c r="K76" s="144" t="s">
        <v>160</v>
      </c>
      <c r="L76" s="113">
        <v>1409.615</v>
      </c>
      <c r="M76" s="113">
        <v>640.64300000000003</v>
      </c>
      <c r="N76" s="113">
        <v>550.98</v>
      </c>
      <c r="O76" s="113">
        <v>525.15099999999995</v>
      </c>
      <c r="P76" s="113">
        <v>487.77100000000002</v>
      </c>
    </row>
    <row r="77" spans="1:16" ht="19.5" hidden="1" customHeight="1">
      <c r="A77" s="235"/>
      <c r="B77" s="112">
        <v>38657</v>
      </c>
      <c r="C77" s="113">
        <v>4345.3670000000002</v>
      </c>
      <c r="D77" s="113">
        <v>1299.3130000000001</v>
      </c>
      <c r="E77" s="113">
        <v>3046.0540000000001</v>
      </c>
      <c r="F77" s="113">
        <v>168.62</v>
      </c>
      <c r="G77" s="113">
        <v>695.57100000000003</v>
      </c>
      <c r="H77" s="113">
        <v>1817.9169999999999</v>
      </c>
      <c r="I77" s="113">
        <v>1663.259</v>
      </c>
      <c r="J77" s="144" t="s">
        <v>160</v>
      </c>
      <c r="K77" s="144" t="s">
        <v>160</v>
      </c>
      <c r="L77" s="113">
        <v>1419.883</v>
      </c>
      <c r="M77" s="113">
        <v>642.96199999999999</v>
      </c>
      <c r="N77" s="113">
        <v>552.10599999999999</v>
      </c>
      <c r="O77" s="113">
        <v>526.50400000000002</v>
      </c>
      <c r="P77" s="113">
        <v>488.07299999999998</v>
      </c>
    </row>
    <row r="78" spans="1:16" ht="19.5" hidden="1" customHeight="1">
      <c r="A78" s="235"/>
      <c r="B78" s="112">
        <v>38687</v>
      </c>
      <c r="C78" s="113">
        <v>4354.12</v>
      </c>
      <c r="D78" s="113">
        <v>1300.856</v>
      </c>
      <c r="E78" s="113">
        <v>3053.2640000000001</v>
      </c>
      <c r="F78" s="113">
        <v>168.75200000000001</v>
      </c>
      <c r="G78" s="113">
        <v>695.46699999999998</v>
      </c>
      <c r="H78" s="113">
        <v>1821.7919999999999</v>
      </c>
      <c r="I78" s="113">
        <v>1668.1089999999999</v>
      </c>
      <c r="J78" s="144" t="s">
        <v>160</v>
      </c>
      <c r="K78" s="144" t="s">
        <v>160</v>
      </c>
      <c r="L78" s="113">
        <v>1426.5419999999999</v>
      </c>
      <c r="M78" s="113">
        <v>644.53099999999995</v>
      </c>
      <c r="N78" s="113">
        <v>552.55899999999997</v>
      </c>
      <c r="O78" s="113">
        <v>526.31299999999999</v>
      </c>
      <c r="P78" s="113">
        <v>485.68700000000001</v>
      </c>
    </row>
    <row r="79" spans="1:16" ht="19.5" hidden="1" customHeight="1">
      <c r="A79" s="235"/>
      <c r="B79" s="112">
        <v>38718</v>
      </c>
      <c r="C79" s="113">
        <v>4356.598</v>
      </c>
      <c r="D79" s="113">
        <v>1300.58</v>
      </c>
      <c r="E79" s="113">
        <v>3056.018</v>
      </c>
      <c r="F79" s="113">
        <v>168.13499999999999</v>
      </c>
      <c r="G79" s="113">
        <v>689.68</v>
      </c>
      <c r="H79" s="113">
        <v>1819.327</v>
      </c>
      <c r="I79" s="113">
        <v>1679.4559999999999</v>
      </c>
      <c r="J79" s="144" t="s">
        <v>160</v>
      </c>
      <c r="K79" s="144" t="s">
        <v>160</v>
      </c>
      <c r="L79" s="113">
        <v>1430.1020000000001</v>
      </c>
      <c r="M79" s="113">
        <v>646.19299999999998</v>
      </c>
      <c r="N79" s="113">
        <v>553.41200000000003</v>
      </c>
      <c r="O79" s="113">
        <v>526.31799999999998</v>
      </c>
      <c r="P79" s="113">
        <v>482.23099999999999</v>
      </c>
    </row>
    <row r="80" spans="1:16" ht="19.5" hidden="1" customHeight="1">
      <c r="A80" s="235"/>
      <c r="B80" s="112">
        <v>38749</v>
      </c>
      <c r="C80" s="113">
        <v>4368.0940000000001</v>
      </c>
      <c r="D80" s="113">
        <v>1303.0050000000001</v>
      </c>
      <c r="E80" s="113">
        <v>3065.0889999999999</v>
      </c>
      <c r="F80" s="113">
        <v>167.94300000000001</v>
      </c>
      <c r="G80" s="113">
        <v>687.44600000000003</v>
      </c>
      <c r="H80" s="113">
        <v>1822.502</v>
      </c>
      <c r="I80" s="113">
        <v>1690.203</v>
      </c>
      <c r="J80" s="144" t="s">
        <v>160</v>
      </c>
      <c r="K80" s="144" t="s">
        <v>160</v>
      </c>
      <c r="L80" s="113">
        <v>1434.2840000000001</v>
      </c>
      <c r="M80" s="113">
        <v>649.678</v>
      </c>
      <c r="N80" s="113">
        <v>556.84799999999996</v>
      </c>
      <c r="O80" s="113">
        <v>528.39200000000005</v>
      </c>
      <c r="P80" s="113">
        <v>479.58100000000002</v>
      </c>
    </row>
    <row r="81" spans="1:16" ht="19.5" hidden="1" customHeight="1">
      <c r="A81" s="225"/>
      <c r="B81" s="112">
        <v>38777</v>
      </c>
      <c r="C81" s="113">
        <v>4399.6629999999996</v>
      </c>
      <c r="D81" s="113">
        <v>1313.2339999999999</v>
      </c>
      <c r="E81" s="113">
        <v>3086.4290000000001</v>
      </c>
      <c r="F81" s="113">
        <v>168.37200000000001</v>
      </c>
      <c r="G81" s="113">
        <v>685.90200000000004</v>
      </c>
      <c r="H81" s="113">
        <v>1829.8219999999999</v>
      </c>
      <c r="I81" s="113">
        <v>1715.567</v>
      </c>
      <c r="J81" s="144" t="s">
        <v>160</v>
      </c>
      <c r="K81" s="144" t="s">
        <v>160</v>
      </c>
      <c r="L81" s="113">
        <v>1441.8230000000001</v>
      </c>
      <c r="M81" s="113">
        <v>655.79100000000005</v>
      </c>
      <c r="N81" s="113">
        <v>563.55799999999999</v>
      </c>
      <c r="O81" s="113">
        <v>533.77300000000002</v>
      </c>
      <c r="P81" s="113">
        <v>481.596</v>
      </c>
    </row>
    <row r="82" spans="1:16" ht="19.5" hidden="1" customHeight="1">
      <c r="A82" s="223" t="s">
        <v>133</v>
      </c>
      <c r="B82" s="112">
        <v>38808</v>
      </c>
      <c r="C82" s="113">
        <v>4436.9870000000001</v>
      </c>
      <c r="D82" s="113">
        <v>1325.0419999999999</v>
      </c>
      <c r="E82" s="113">
        <v>3111.9450000000002</v>
      </c>
      <c r="F82" s="113">
        <v>170.33</v>
      </c>
      <c r="G82" s="113">
        <v>690.80899999999997</v>
      </c>
      <c r="H82" s="113">
        <v>1847.3530000000001</v>
      </c>
      <c r="I82" s="113">
        <v>1728.4949999999999</v>
      </c>
      <c r="J82" s="113">
        <v>49.82</v>
      </c>
      <c r="K82" s="113">
        <v>42.161000000000001</v>
      </c>
      <c r="L82" s="113">
        <v>1411.5989999999999</v>
      </c>
      <c r="M82" s="113">
        <v>663.83500000000004</v>
      </c>
      <c r="N82" s="113">
        <v>572.70699999999999</v>
      </c>
      <c r="O82" s="113">
        <v>539.36300000000006</v>
      </c>
      <c r="P82" s="113">
        <v>483.36599999999999</v>
      </c>
    </row>
    <row r="83" spans="1:16" ht="19.5" hidden="1" customHeight="1">
      <c r="A83" s="224"/>
      <c r="B83" s="112">
        <v>38838</v>
      </c>
      <c r="C83" s="113">
        <v>4438.143</v>
      </c>
      <c r="D83" s="113">
        <v>1325.067</v>
      </c>
      <c r="E83" s="113">
        <v>3113.076</v>
      </c>
      <c r="F83" s="113">
        <v>171.517</v>
      </c>
      <c r="G83" s="113">
        <v>689.08199999999999</v>
      </c>
      <c r="H83" s="113">
        <v>1847.52</v>
      </c>
      <c r="I83" s="113">
        <v>1730.0239999999999</v>
      </c>
      <c r="J83" s="113">
        <v>108.24299999999999</v>
      </c>
      <c r="K83" s="113">
        <v>93.933000000000007</v>
      </c>
      <c r="L83" s="113">
        <v>1360.876</v>
      </c>
      <c r="M83" s="113">
        <v>669.29600000000005</v>
      </c>
      <c r="N83" s="113">
        <v>577.91499999999996</v>
      </c>
      <c r="O83" s="113">
        <v>541.08299999999997</v>
      </c>
      <c r="P83" s="113">
        <v>482.57299999999998</v>
      </c>
    </row>
    <row r="84" spans="1:16" ht="19.5" hidden="1" customHeight="1">
      <c r="A84" s="224"/>
      <c r="B84" s="112">
        <v>38869</v>
      </c>
      <c r="C84" s="113">
        <v>4456.8630000000003</v>
      </c>
      <c r="D84" s="113">
        <v>1332.076</v>
      </c>
      <c r="E84" s="113">
        <v>3124.7869999999998</v>
      </c>
      <c r="F84" s="113">
        <v>173.38200000000001</v>
      </c>
      <c r="G84" s="113">
        <v>691.83799999999997</v>
      </c>
      <c r="H84" s="113">
        <v>1856.559</v>
      </c>
      <c r="I84" s="113">
        <v>1735.0840000000001</v>
      </c>
      <c r="J84" s="113">
        <v>168.82300000000001</v>
      </c>
      <c r="K84" s="113">
        <v>149.21700000000001</v>
      </c>
      <c r="L84" s="113">
        <v>1308.1110000000001</v>
      </c>
      <c r="M84" s="113">
        <v>678.46799999999996</v>
      </c>
      <c r="N84" s="113">
        <v>587.47500000000002</v>
      </c>
      <c r="O84" s="113">
        <v>543.71600000000001</v>
      </c>
      <c r="P84" s="113">
        <v>485.50099999999998</v>
      </c>
    </row>
    <row r="85" spans="1:16" ht="19.5" hidden="1" customHeight="1">
      <c r="A85" s="224"/>
      <c r="B85" s="112">
        <v>38899</v>
      </c>
      <c r="C85" s="113">
        <v>4471.4889999999996</v>
      </c>
      <c r="D85" s="113">
        <v>1337.43</v>
      </c>
      <c r="E85" s="113">
        <v>3134.0590000000002</v>
      </c>
      <c r="F85" s="113">
        <v>174.148</v>
      </c>
      <c r="G85" s="113">
        <v>692.16099999999994</v>
      </c>
      <c r="H85" s="113">
        <v>1862.5709999999999</v>
      </c>
      <c r="I85" s="113">
        <v>1742.6089999999999</v>
      </c>
      <c r="J85" s="113">
        <v>221.69200000000001</v>
      </c>
      <c r="K85" s="113">
        <v>199.29499999999999</v>
      </c>
      <c r="L85" s="113">
        <v>1260.2339999999999</v>
      </c>
      <c r="M85" s="113">
        <v>686.85799999999995</v>
      </c>
      <c r="N85" s="113">
        <v>595.28599999999994</v>
      </c>
      <c r="O85" s="113">
        <v>545.43899999999996</v>
      </c>
      <c r="P85" s="113">
        <v>488.40800000000002</v>
      </c>
    </row>
    <row r="86" spans="1:16" ht="19.5" hidden="1" customHeight="1">
      <c r="A86" s="224"/>
      <c r="B86" s="112">
        <v>38930</v>
      </c>
      <c r="C86" s="113">
        <v>4479.9960000000001</v>
      </c>
      <c r="D86" s="113">
        <v>1341.0650000000001</v>
      </c>
      <c r="E86" s="113">
        <v>3138.931</v>
      </c>
      <c r="F86" s="113">
        <v>174.75899999999999</v>
      </c>
      <c r="G86" s="113">
        <v>691.83</v>
      </c>
      <c r="H86" s="113">
        <v>1865.223</v>
      </c>
      <c r="I86" s="113">
        <v>1748.184</v>
      </c>
      <c r="J86" s="113">
        <v>280.98399999999998</v>
      </c>
      <c r="K86" s="113">
        <v>257.06099999999998</v>
      </c>
      <c r="L86" s="113">
        <v>1201.9359999999999</v>
      </c>
      <c r="M86" s="113">
        <v>696.76400000000001</v>
      </c>
      <c r="N86" s="113">
        <v>603.77499999999998</v>
      </c>
      <c r="O86" s="113">
        <v>546.65700000000004</v>
      </c>
      <c r="P86" s="113">
        <v>492.13799999999998</v>
      </c>
    </row>
    <row r="87" spans="1:16" ht="19.5" hidden="1" customHeight="1">
      <c r="A87" s="224"/>
      <c r="B87" s="112">
        <v>38961</v>
      </c>
      <c r="C87" s="113">
        <v>4486.2089999999998</v>
      </c>
      <c r="D87" s="113">
        <v>1343.567</v>
      </c>
      <c r="E87" s="113">
        <v>3142.6419999999998</v>
      </c>
      <c r="F87" s="113">
        <v>174.899</v>
      </c>
      <c r="G87" s="113">
        <v>690.49</v>
      </c>
      <c r="H87" s="113">
        <v>1866.2539999999999</v>
      </c>
      <c r="I87" s="113">
        <v>1754.566</v>
      </c>
      <c r="J87" s="113">
        <v>336.32900000000001</v>
      </c>
      <c r="K87" s="113">
        <v>312.45699999999999</v>
      </c>
      <c r="L87" s="113">
        <v>1145.0820000000001</v>
      </c>
      <c r="M87" s="113">
        <v>707.68100000000004</v>
      </c>
      <c r="N87" s="113">
        <v>611.75</v>
      </c>
      <c r="O87" s="113">
        <v>548.13800000000003</v>
      </c>
      <c r="P87" s="113">
        <v>495.70800000000003</v>
      </c>
    </row>
    <row r="88" spans="1:16" ht="19.5" hidden="1" customHeight="1">
      <c r="A88" s="224"/>
      <c r="B88" s="112">
        <v>38991</v>
      </c>
      <c r="C88" s="113">
        <v>4489.1270000000004</v>
      </c>
      <c r="D88" s="113">
        <v>1344.827</v>
      </c>
      <c r="E88" s="113">
        <v>3144.3</v>
      </c>
      <c r="F88" s="113">
        <v>174.81</v>
      </c>
      <c r="G88" s="113">
        <v>688.65899999999999</v>
      </c>
      <c r="H88" s="113">
        <v>1864.5840000000001</v>
      </c>
      <c r="I88" s="113">
        <v>1761.0740000000001</v>
      </c>
      <c r="J88" s="113">
        <v>387.86500000000001</v>
      </c>
      <c r="K88" s="113">
        <v>361.55700000000002</v>
      </c>
      <c r="L88" s="113">
        <v>1089.6469999999999</v>
      </c>
      <c r="M88" s="113">
        <v>719.47400000000005</v>
      </c>
      <c r="N88" s="113">
        <v>620.899</v>
      </c>
      <c r="O88" s="113">
        <v>550.36500000000001</v>
      </c>
      <c r="P88" s="113">
        <v>500.13499999999999</v>
      </c>
    </row>
    <row r="89" spans="1:16" ht="19.5" hidden="1" customHeight="1">
      <c r="A89" s="224"/>
      <c r="B89" s="112">
        <v>39022</v>
      </c>
      <c r="C89" s="113">
        <v>4488.4160000000002</v>
      </c>
      <c r="D89" s="113">
        <v>1344.61</v>
      </c>
      <c r="E89" s="113">
        <v>3143.806</v>
      </c>
      <c r="F89" s="113">
        <v>174.29300000000001</v>
      </c>
      <c r="G89" s="113">
        <v>686.29</v>
      </c>
      <c r="H89" s="113">
        <v>1862.35</v>
      </c>
      <c r="I89" s="113">
        <v>1765.4829999999999</v>
      </c>
      <c r="J89" s="113">
        <v>417.63099999999997</v>
      </c>
      <c r="K89" s="113">
        <v>394.14100000000002</v>
      </c>
      <c r="L89" s="113">
        <v>1050.8530000000001</v>
      </c>
      <c r="M89" s="113">
        <v>728.66800000000001</v>
      </c>
      <c r="N89" s="113">
        <v>627.86099999999999</v>
      </c>
      <c r="O89" s="113">
        <v>551.15300000000002</v>
      </c>
      <c r="P89" s="113">
        <v>502.69499999999999</v>
      </c>
    </row>
    <row r="90" spans="1:16" ht="19.5" hidden="1" customHeight="1">
      <c r="A90" s="224"/>
      <c r="B90" s="112">
        <v>39052</v>
      </c>
      <c r="C90" s="113">
        <v>4482.97</v>
      </c>
      <c r="D90" s="113">
        <v>1342.8389999999999</v>
      </c>
      <c r="E90" s="113">
        <v>3140.1309999999999</v>
      </c>
      <c r="F90" s="113">
        <v>173.93</v>
      </c>
      <c r="G90" s="113">
        <v>684.24400000000003</v>
      </c>
      <c r="H90" s="113">
        <v>1858.2909999999999</v>
      </c>
      <c r="I90" s="113">
        <v>1766.5050000000001</v>
      </c>
      <c r="J90" s="113">
        <v>446.95100000000002</v>
      </c>
      <c r="K90" s="113">
        <v>424.61799999999999</v>
      </c>
      <c r="L90" s="113">
        <v>1013.112</v>
      </c>
      <c r="M90" s="113">
        <v>736.95</v>
      </c>
      <c r="N90" s="113">
        <v>634.07500000000005</v>
      </c>
      <c r="O90" s="113">
        <v>551.75400000000002</v>
      </c>
      <c r="P90" s="113">
        <v>502.98</v>
      </c>
    </row>
    <row r="91" spans="1:16" ht="19.5" hidden="1" customHeight="1">
      <c r="A91" s="224"/>
      <c r="B91" s="112">
        <v>39083</v>
      </c>
      <c r="C91" s="113">
        <v>4465.8190000000004</v>
      </c>
      <c r="D91" s="113">
        <v>1336.5730000000001</v>
      </c>
      <c r="E91" s="113">
        <v>3129.2460000000001</v>
      </c>
      <c r="F91" s="113">
        <v>172.26599999999999</v>
      </c>
      <c r="G91" s="113">
        <v>675.69200000000001</v>
      </c>
      <c r="H91" s="113">
        <v>1845.0319999999999</v>
      </c>
      <c r="I91" s="113">
        <v>1772.829</v>
      </c>
      <c r="J91" s="113">
        <v>473.63</v>
      </c>
      <c r="K91" s="113">
        <v>453.48</v>
      </c>
      <c r="L91" s="113">
        <v>974.70299999999997</v>
      </c>
      <c r="M91" s="113">
        <v>743.24599999999998</v>
      </c>
      <c r="N91" s="113">
        <v>639.35900000000004</v>
      </c>
      <c r="O91" s="113">
        <v>551.36300000000006</v>
      </c>
      <c r="P91" s="113">
        <v>500.89299999999997</v>
      </c>
    </row>
    <row r="92" spans="1:16" ht="19.5" hidden="1" customHeight="1">
      <c r="A92" s="224"/>
      <c r="B92" s="112">
        <v>39114</v>
      </c>
      <c r="C92" s="113">
        <v>4456.5020000000004</v>
      </c>
      <c r="D92" s="113">
        <v>1333.0820000000001</v>
      </c>
      <c r="E92" s="113">
        <v>3123.42</v>
      </c>
      <c r="F92" s="113">
        <v>171.08</v>
      </c>
      <c r="G92" s="113">
        <v>669.24599999999998</v>
      </c>
      <c r="H92" s="113">
        <v>1838.2629999999999</v>
      </c>
      <c r="I92" s="113">
        <v>1777.913</v>
      </c>
      <c r="J92" s="113">
        <v>500.62099999999998</v>
      </c>
      <c r="K92" s="113">
        <v>481.065</v>
      </c>
      <c r="L92" s="113">
        <v>938.673</v>
      </c>
      <c r="M92" s="113">
        <v>750.22799999999995</v>
      </c>
      <c r="N92" s="113">
        <v>646.15499999999997</v>
      </c>
      <c r="O92" s="113">
        <v>552.82600000000002</v>
      </c>
      <c r="P92" s="113">
        <v>500.52699999999999</v>
      </c>
    </row>
    <row r="93" spans="1:16" ht="19.5" hidden="1" customHeight="1">
      <c r="A93" s="225"/>
      <c r="B93" s="112">
        <v>39142</v>
      </c>
      <c r="C93" s="113">
        <v>4480.12</v>
      </c>
      <c r="D93" s="113">
        <v>1341.7280000000001</v>
      </c>
      <c r="E93" s="113">
        <v>3138.3919999999998</v>
      </c>
      <c r="F93" s="113">
        <v>171.505</v>
      </c>
      <c r="G93" s="113">
        <v>665.88199999999995</v>
      </c>
      <c r="H93" s="113">
        <v>1841.912</v>
      </c>
      <c r="I93" s="113">
        <v>1800.8209999999999</v>
      </c>
      <c r="J93" s="113">
        <v>530.70600000000002</v>
      </c>
      <c r="K93" s="113">
        <v>511.46899999999999</v>
      </c>
      <c r="L93" s="113">
        <v>908.54899999999998</v>
      </c>
      <c r="M93" s="113">
        <v>762.30700000000002</v>
      </c>
      <c r="N93" s="113">
        <v>658.26499999999999</v>
      </c>
      <c r="O93" s="113">
        <v>558.25599999999997</v>
      </c>
      <c r="P93" s="113">
        <v>505.30200000000002</v>
      </c>
    </row>
    <row r="94" spans="1:16" ht="20.25" hidden="1" customHeight="1">
      <c r="A94" s="223" t="s">
        <v>134</v>
      </c>
      <c r="B94" s="112">
        <v>39173</v>
      </c>
      <c r="C94" s="113">
        <v>4477.3649999999998</v>
      </c>
      <c r="D94" s="113">
        <v>1340.5350000000001</v>
      </c>
      <c r="E94" s="113">
        <v>3136.83</v>
      </c>
      <c r="F94" s="113">
        <v>171.309</v>
      </c>
      <c r="G94" s="113">
        <v>663.68799999999999</v>
      </c>
      <c r="H94" s="113">
        <v>1843.319</v>
      </c>
      <c r="I94" s="113">
        <v>1799.049</v>
      </c>
      <c r="J94" s="113">
        <v>528.99</v>
      </c>
      <c r="K94" s="113">
        <v>523.9</v>
      </c>
      <c r="L94" s="113">
        <v>888.50099999999998</v>
      </c>
      <c r="M94" s="113">
        <v>767.32299999999998</v>
      </c>
      <c r="N94" s="113">
        <v>664.01</v>
      </c>
      <c r="O94" s="113">
        <v>559.553</v>
      </c>
      <c r="P94" s="113">
        <v>504.69099999999997</v>
      </c>
    </row>
    <row r="95" spans="1:16" ht="20.25" hidden="1" customHeight="1">
      <c r="A95" s="224"/>
      <c r="B95" s="112">
        <v>39203</v>
      </c>
      <c r="C95" s="113">
        <v>4489.326</v>
      </c>
      <c r="D95" s="113">
        <v>1345.354</v>
      </c>
      <c r="E95" s="113">
        <v>3143.9720000000002</v>
      </c>
      <c r="F95" s="113">
        <v>171.839</v>
      </c>
      <c r="G95" s="113">
        <v>663.99300000000005</v>
      </c>
      <c r="H95" s="113">
        <v>1849.9269999999999</v>
      </c>
      <c r="I95" s="113">
        <v>1803.567</v>
      </c>
      <c r="J95" s="113">
        <v>530.60699999999997</v>
      </c>
      <c r="K95" s="113">
        <v>538.86199999999997</v>
      </c>
      <c r="L95" s="113">
        <v>869.93799999999999</v>
      </c>
      <c r="M95" s="113">
        <v>773.20899999999995</v>
      </c>
      <c r="N95" s="113">
        <v>671.34799999999996</v>
      </c>
      <c r="O95" s="113">
        <v>562.94299999999998</v>
      </c>
      <c r="P95" s="113">
        <v>507.32</v>
      </c>
    </row>
    <row r="96" spans="1:16" ht="20.25" hidden="1" customHeight="1">
      <c r="A96" s="224"/>
      <c r="B96" s="112">
        <v>39234</v>
      </c>
      <c r="C96" s="113">
        <v>4513.7280000000001</v>
      </c>
      <c r="D96" s="113">
        <v>1354.4449999999999</v>
      </c>
      <c r="E96" s="113">
        <v>3159.2829999999999</v>
      </c>
      <c r="F96" s="113">
        <v>173.23099999999999</v>
      </c>
      <c r="G96" s="113">
        <v>667.73599999999999</v>
      </c>
      <c r="H96" s="113">
        <v>1861.107</v>
      </c>
      <c r="I96" s="113">
        <v>1811.654</v>
      </c>
      <c r="J96" s="113">
        <v>535.25300000000004</v>
      </c>
      <c r="K96" s="113">
        <v>553.06299999999999</v>
      </c>
      <c r="L96" s="113">
        <v>859.29499999999996</v>
      </c>
      <c r="M96" s="113">
        <v>779.00699999999995</v>
      </c>
      <c r="N96" s="113">
        <v>678.81</v>
      </c>
      <c r="O96" s="113">
        <v>567.98199999999997</v>
      </c>
      <c r="P96" s="113">
        <v>510.113</v>
      </c>
    </row>
    <row r="97" spans="1:16" ht="20.25" hidden="1" customHeight="1">
      <c r="A97" s="224"/>
      <c r="B97" s="112">
        <v>39264</v>
      </c>
      <c r="C97" s="113">
        <v>4535.1080000000002</v>
      </c>
      <c r="D97" s="113">
        <v>1362.758</v>
      </c>
      <c r="E97" s="113">
        <v>3172.35</v>
      </c>
      <c r="F97" s="113">
        <v>173.94900000000001</v>
      </c>
      <c r="G97" s="113">
        <v>669.97900000000004</v>
      </c>
      <c r="H97" s="113">
        <v>1870.65</v>
      </c>
      <c r="I97" s="113">
        <v>1820.53</v>
      </c>
      <c r="J97" s="113">
        <v>540.73900000000003</v>
      </c>
      <c r="K97" s="113">
        <v>565.84400000000005</v>
      </c>
      <c r="L97" s="113">
        <v>850.68100000000004</v>
      </c>
      <c r="M97" s="113">
        <v>784.43600000000004</v>
      </c>
      <c r="N97" s="113">
        <v>683.82100000000003</v>
      </c>
      <c r="O97" s="113">
        <v>571.245</v>
      </c>
      <c r="P97" s="113">
        <v>512.23699999999997</v>
      </c>
    </row>
    <row r="98" spans="1:16" ht="20.25" hidden="1" customHeight="1">
      <c r="A98" s="224"/>
      <c r="B98" s="112">
        <v>39295</v>
      </c>
      <c r="C98" s="113">
        <v>4551.4799999999996</v>
      </c>
      <c r="D98" s="113">
        <v>1368.9179999999999</v>
      </c>
      <c r="E98" s="113">
        <v>3182.5619999999999</v>
      </c>
      <c r="F98" s="113">
        <v>174.488</v>
      </c>
      <c r="G98" s="113">
        <v>670.72400000000005</v>
      </c>
      <c r="H98" s="113">
        <v>1877.991</v>
      </c>
      <c r="I98" s="113">
        <v>1828.277</v>
      </c>
      <c r="J98" s="113">
        <v>544.61900000000003</v>
      </c>
      <c r="K98" s="113">
        <v>579.25800000000004</v>
      </c>
      <c r="L98" s="113">
        <v>839.27300000000002</v>
      </c>
      <c r="M98" s="113">
        <v>788.58500000000004</v>
      </c>
      <c r="N98" s="113">
        <v>688.12800000000004</v>
      </c>
      <c r="O98" s="113">
        <v>574.29600000000005</v>
      </c>
      <c r="P98" s="113">
        <v>515.72500000000002</v>
      </c>
    </row>
    <row r="99" spans="1:16" ht="20.25" hidden="1" customHeight="1">
      <c r="A99" s="224"/>
      <c r="B99" s="112">
        <v>39326</v>
      </c>
      <c r="C99" s="113">
        <v>4540.0940000000001</v>
      </c>
      <c r="D99" s="113">
        <v>1364.8910000000001</v>
      </c>
      <c r="E99" s="113">
        <v>3175.203</v>
      </c>
      <c r="F99" s="113">
        <v>174.47900000000001</v>
      </c>
      <c r="G99" s="113">
        <v>669.45</v>
      </c>
      <c r="H99" s="113">
        <v>1880.5630000000001</v>
      </c>
      <c r="I99" s="113">
        <v>1835.47</v>
      </c>
      <c r="J99" s="113">
        <v>547.298</v>
      </c>
      <c r="K99" s="113">
        <v>590.91999999999996</v>
      </c>
      <c r="L99" s="113">
        <v>827.53800000000001</v>
      </c>
      <c r="M99" s="113">
        <v>792.32600000000002</v>
      </c>
      <c r="N99" s="113">
        <v>691.33500000000004</v>
      </c>
      <c r="O99" s="113">
        <v>575.66099999999994</v>
      </c>
      <c r="P99" s="113">
        <v>517.74800000000005</v>
      </c>
    </row>
    <row r="100" spans="1:16" ht="20.25" hidden="1" customHeight="1">
      <c r="A100" s="224"/>
      <c r="B100" s="112">
        <v>39356</v>
      </c>
      <c r="C100" s="113">
        <v>4570.0280000000002</v>
      </c>
      <c r="D100" s="113">
        <v>1375.09</v>
      </c>
      <c r="E100" s="113">
        <v>3194.9380000000001</v>
      </c>
      <c r="F100" s="113">
        <v>174.42099999999999</v>
      </c>
      <c r="G100" s="113">
        <v>667.30899999999997</v>
      </c>
      <c r="H100" s="113">
        <v>1884.3979999999999</v>
      </c>
      <c r="I100" s="113">
        <v>1843.9</v>
      </c>
      <c r="J100" s="113">
        <v>549.32100000000003</v>
      </c>
      <c r="K100" s="113">
        <v>601.28599999999994</v>
      </c>
      <c r="L100" s="113">
        <v>817.44899999999996</v>
      </c>
      <c r="M100" s="113">
        <v>795.36300000000006</v>
      </c>
      <c r="N100" s="113">
        <v>695.22699999999998</v>
      </c>
      <c r="O100" s="113">
        <v>577.529</v>
      </c>
      <c r="P100" s="113">
        <v>520.39099999999996</v>
      </c>
    </row>
    <row r="101" spans="1:16" ht="20.25" hidden="1" customHeight="1">
      <c r="A101" s="224"/>
      <c r="B101" s="112">
        <v>39387</v>
      </c>
      <c r="C101" s="113">
        <v>4581.5690000000004</v>
      </c>
      <c r="D101" s="113">
        <v>1379.2650000000001</v>
      </c>
      <c r="E101" s="113">
        <v>3202.3040000000001</v>
      </c>
      <c r="F101" s="113">
        <v>174.7</v>
      </c>
      <c r="G101" s="113">
        <v>665.91899999999998</v>
      </c>
      <c r="H101" s="113">
        <v>1890.3720000000001</v>
      </c>
      <c r="I101" s="113">
        <v>1850.578</v>
      </c>
      <c r="J101" s="113">
        <v>551.375</v>
      </c>
      <c r="K101" s="113">
        <v>609.38099999999997</v>
      </c>
      <c r="L101" s="113">
        <v>810.13099999999997</v>
      </c>
      <c r="M101" s="113">
        <v>800.09199999999998</v>
      </c>
      <c r="N101" s="113">
        <v>698.97900000000004</v>
      </c>
      <c r="O101" s="113">
        <v>579.11500000000001</v>
      </c>
      <c r="P101" s="113">
        <v>521.55100000000004</v>
      </c>
    </row>
    <row r="102" spans="1:16" ht="20.25" hidden="1" customHeight="1">
      <c r="A102" s="224"/>
      <c r="B102" s="112">
        <v>39417</v>
      </c>
      <c r="C102" s="113">
        <v>4581.2669999999998</v>
      </c>
      <c r="D102" s="113">
        <v>1378.7090000000001</v>
      </c>
      <c r="E102" s="113">
        <v>3202.558</v>
      </c>
      <c r="F102" s="113">
        <v>174.51400000000001</v>
      </c>
      <c r="G102" s="113">
        <v>664.45799999999997</v>
      </c>
      <c r="H102" s="113">
        <v>1890.875</v>
      </c>
      <c r="I102" s="113">
        <v>1851.42</v>
      </c>
      <c r="J102" s="113">
        <v>551.48199999999997</v>
      </c>
      <c r="K102" s="113">
        <v>615.43399999999997</v>
      </c>
      <c r="L102" s="113">
        <v>800.98199999999997</v>
      </c>
      <c r="M102" s="113">
        <v>802.75300000000004</v>
      </c>
      <c r="N102" s="113">
        <v>702.05499999999995</v>
      </c>
      <c r="O102" s="113">
        <v>580.15099999999995</v>
      </c>
      <c r="P102" s="113">
        <v>519.94399999999996</v>
      </c>
    </row>
    <row r="103" spans="1:16" ht="20.25" hidden="1" customHeight="1">
      <c r="A103" s="224"/>
      <c r="B103" s="112">
        <v>39448</v>
      </c>
      <c r="C103" s="113">
        <v>4579.8280000000004</v>
      </c>
      <c r="D103" s="113">
        <v>1377.3969999999999</v>
      </c>
      <c r="E103" s="113">
        <v>3202.431</v>
      </c>
      <c r="F103" s="113">
        <v>173.52199999999999</v>
      </c>
      <c r="G103" s="113">
        <v>657.65300000000002</v>
      </c>
      <c r="H103" s="113">
        <v>1885.683</v>
      </c>
      <c r="I103" s="113">
        <v>1862.97</v>
      </c>
      <c r="J103" s="113">
        <v>550.98800000000006</v>
      </c>
      <c r="K103" s="113">
        <v>619.98500000000001</v>
      </c>
      <c r="L103" s="113">
        <v>792.69500000000005</v>
      </c>
      <c r="M103" s="113">
        <v>805.91700000000003</v>
      </c>
      <c r="N103" s="113">
        <v>705.49300000000005</v>
      </c>
      <c r="O103" s="113">
        <v>581.12400000000002</v>
      </c>
      <c r="P103" s="113">
        <v>517.30799999999999</v>
      </c>
    </row>
    <row r="104" spans="1:16" ht="20.25" hidden="1" customHeight="1">
      <c r="A104" s="224"/>
      <c r="B104" s="112">
        <v>39479</v>
      </c>
      <c r="C104" s="113">
        <v>4586.2950000000001</v>
      </c>
      <c r="D104" s="113">
        <v>1379.114</v>
      </c>
      <c r="E104" s="113">
        <v>3207.181</v>
      </c>
      <c r="F104" s="113">
        <v>173.10300000000001</v>
      </c>
      <c r="G104" s="113">
        <v>654.52800000000002</v>
      </c>
      <c r="H104" s="113">
        <v>1885.152</v>
      </c>
      <c r="I104" s="113">
        <v>1873.5119999999999</v>
      </c>
      <c r="J104" s="113">
        <v>550.93499999999995</v>
      </c>
      <c r="K104" s="113">
        <v>624.29399999999998</v>
      </c>
      <c r="L104" s="113">
        <v>784.86300000000006</v>
      </c>
      <c r="M104" s="113">
        <v>810.12800000000004</v>
      </c>
      <c r="N104" s="113">
        <v>711.62599999999998</v>
      </c>
      <c r="O104" s="113">
        <v>583.93200000000002</v>
      </c>
      <c r="P104" s="113">
        <v>516.28499999999997</v>
      </c>
    </row>
    <row r="105" spans="1:16" ht="20.25" hidden="1" customHeight="1">
      <c r="A105" s="225"/>
      <c r="B105" s="112">
        <v>39508</v>
      </c>
      <c r="C105" s="113">
        <v>4605.0219999999999</v>
      </c>
      <c r="D105" s="113">
        <v>1386.3130000000001</v>
      </c>
      <c r="E105" s="113">
        <v>3218.7089999999998</v>
      </c>
      <c r="F105" s="113">
        <v>173.28</v>
      </c>
      <c r="G105" s="113">
        <v>651.702</v>
      </c>
      <c r="H105" s="113">
        <v>1884.943</v>
      </c>
      <c r="I105" s="113">
        <v>1895.097</v>
      </c>
      <c r="J105" s="113">
        <v>552.78300000000002</v>
      </c>
      <c r="K105" s="113">
        <v>631</v>
      </c>
      <c r="L105" s="113">
        <v>778.94299999999998</v>
      </c>
      <c r="M105" s="113">
        <v>814.80499999999995</v>
      </c>
      <c r="N105" s="113">
        <v>719.03099999999995</v>
      </c>
      <c r="O105" s="113">
        <v>588.83500000000004</v>
      </c>
      <c r="P105" s="113">
        <v>517.44500000000005</v>
      </c>
    </row>
    <row r="106" spans="1:16" ht="20.25" hidden="1" customHeight="1">
      <c r="A106" s="223" t="s">
        <v>135</v>
      </c>
      <c r="B106" s="115">
        <v>39539</v>
      </c>
      <c r="C106" s="116">
        <v>4621.4440000000004</v>
      </c>
      <c r="D106" s="116">
        <v>1391.595</v>
      </c>
      <c r="E106" s="116">
        <v>3229.8490000000002</v>
      </c>
      <c r="F106" s="116">
        <v>173.679</v>
      </c>
      <c r="G106" s="116">
        <v>653.59900000000005</v>
      </c>
      <c r="H106" s="116">
        <v>1893.9960000000001</v>
      </c>
      <c r="I106" s="116">
        <v>1900.17</v>
      </c>
      <c r="J106" s="116">
        <v>554.86500000000001</v>
      </c>
      <c r="K106" s="116">
        <v>634.08199999999999</v>
      </c>
      <c r="L106" s="116">
        <v>778.50400000000002</v>
      </c>
      <c r="M106" s="116">
        <v>818.62800000000004</v>
      </c>
      <c r="N106" s="116">
        <v>724.22799999999995</v>
      </c>
      <c r="O106" s="116">
        <v>592.43499999999995</v>
      </c>
      <c r="P106" s="116">
        <v>517.197</v>
      </c>
    </row>
    <row r="107" spans="1:16" ht="20.25" hidden="1" customHeight="1">
      <c r="A107" s="224"/>
      <c r="B107" s="115" t="s">
        <v>136</v>
      </c>
      <c r="C107" s="116">
        <v>4638.4049999999997</v>
      </c>
      <c r="D107" s="116">
        <v>1397.3889999999999</v>
      </c>
      <c r="E107" s="116">
        <v>3241.0160000000001</v>
      </c>
      <c r="F107" s="116">
        <v>174.28899999999999</v>
      </c>
      <c r="G107" s="116">
        <v>654.99099999999999</v>
      </c>
      <c r="H107" s="116">
        <v>1902.634</v>
      </c>
      <c r="I107" s="116">
        <v>1906.491</v>
      </c>
      <c r="J107" s="116">
        <v>556.245</v>
      </c>
      <c r="K107" s="116">
        <v>637.33900000000006</v>
      </c>
      <c r="L107" s="116">
        <v>779.67700000000002</v>
      </c>
      <c r="M107" s="116">
        <v>820.69100000000003</v>
      </c>
      <c r="N107" s="116">
        <v>729.19600000000003</v>
      </c>
      <c r="O107" s="116">
        <v>595.55100000000004</v>
      </c>
      <c r="P107" s="116">
        <v>518.43100000000004</v>
      </c>
    </row>
    <row r="108" spans="1:16" ht="20.25" hidden="1" customHeight="1">
      <c r="A108" s="224"/>
      <c r="B108" s="115">
        <v>39600</v>
      </c>
      <c r="C108" s="116">
        <v>4655.8919999999998</v>
      </c>
      <c r="D108" s="116">
        <v>1403.4970000000001</v>
      </c>
      <c r="E108" s="116">
        <v>3252.395</v>
      </c>
      <c r="F108" s="116">
        <v>175.26300000000001</v>
      </c>
      <c r="G108" s="116">
        <v>657.65499999999997</v>
      </c>
      <c r="H108" s="116">
        <v>1911.098</v>
      </c>
      <c r="I108" s="116">
        <v>1911.876</v>
      </c>
      <c r="J108" s="116">
        <v>559.13099999999997</v>
      </c>
      <c r="K108" s="116">
        <v>641.46900000000005</v>
      </c>
      <c r="L108" s="116">
        <v>780.65899999999999</v>
      </c>
      <c r="M108" s="116">
        <v>823.66200000000003</v>
      </c>
      <c r="N108" s="116">
        <v>732.53200000000004</v>
      </c>
      <c r="O108" s="116">
        <v>597.226</v>
      </c>
      <c r="P108" s="116">
        <v>520.13499999999999</v>
      </c>
    </row>
    <row r="109" spans="1:16" ht="20.25" hidden="1" customHeight="1">
      <c r="A109" s="224"/>
      <c r="B109" s="115">
        <v>39630</v>
      </c>
      <c r="C109" s="116">
        <v>4677.7690000000002</v>
      </c>
      <c r="D109" s="116">
        <v>1411.2950000000001</v>
      </c>
      <c r="E109" s="116">
        <v>3266.4740000000002</v>
      </c>
      <c r="F109" s="116">
        <v>175.96</v>
      </c>
      <c r="G109" s="116">
        <v>660.03800000000001</v>
      </c>
      <c r="H109" s="116">
        <v>1920.8009999999999</v>
      </c>
      <c r="I109" s="116">
        <v>1920.97</v>
      </c>
      <c r="J109" s="116">
        <v>564.09299999999996</v>
      </c>
      <c r="K109" s="116">
        <v>645.96500000000003</v>
      </c>
      <c r="L109" s="116">
        <v>783.66399999999999</v>
      </c>
      <c r="M109" s="116">
        <v>826.24599999999998</v>
      </c>
      <c r="N109" s="116">
        <v>735.82100000000003</v>
      </c>
      <c r="O109" s="116">
        <v>598.327</v>
      </c>
      <c r="P109" s="116">
        <v>522.72400000000005</v>
      </c>
    </row>
    <row r="110" spans="1:16" ht="20.25" hidden="1" customHeight="1">
      <c r="A110" s="224"/>
      <c r="B110" s="115">
        <v>39661</v>
      </c>
      <c r="C110" s="116">
        <v>4683.3360000000002</v>
      </c>
      <c r="D110" s="116">
        <v>1413.48</v>
      </c>
      <c r="E110" s="116">
        <v>3269.8560000000002</v>
      </c>
      <c r="F110" s="116">
        <v>175.59299999999999</v>
      </c>
      <c r="G110" s="116">
        <v>659.37199999999996</v>
      </c>
      <c r="H110" s="116">
        <v>1922.4760000000001</v>
      </c>
      <c r="I110" s="116">
        <v>1925.895</v>
      </c>
      <c r="J110" s="116">
        <v>565.39599999999996</v>
      </c>
      <c r="K110" s="116">
        <v>649.16999999999996</v>
      </c>
      <c r="L110" s="116">
        <v>782.90200000000004</v>
      </c>
      <c r="M110" s="116">
        <v>826.66499999999996</v>
      </c>
      <c r="N110" s="116">
        <v>735.94299999999998</v>
      </c>
      <c r="O110" s="116">
        <v>598.072</v>
      </c>
      <c r="P110" s="116">
        <v>524.46</v>
      </c>
    </row>
    <row r="111" spans="1:16" ht="20.25" hidden="1" customHeight="1">
      <c r="A111" s="224"/>
      <c r="B111" s="115">
        <v>39692</v>
      </c>
      <c r="C111" s="116">
        <v>4695.6710000000003</v>
      </c>
      <c r="D111" s="116">
        <v>1417.883</v>
      </c>
      <c r="E111" s="116">
        <v>3277.788</v>
      </c>
      <c r="F111" s="116">
        <v>175.16499999999999</v>
      </c>
      <c r="G111" s="116">
        <v>659.13599999999997</v>
      </c>
      <c r="H111" s="116">
        <v>1926.4590000000001</v>
      </c>
      <c r="I111" s="116">
        <v>1934.9110000000001</v>
      </c>
      <c r="J111" s="116">
        <v>567.59799999999996</v>
      </c>
      <c r="K111" s="116">
        <v>652.96299999999997</v>
      </c>
      <c r="L111" s="116">
        <v>784.50199999999995</v>
      </c>
      <c r="M111" s="116">
        <v>827.80200000000002</v>
      </c>
      <c r="N111" s="116">
        <v>737.23599999999999</v>
      </c>
      <c r="O111" s="116">
        <v>598.26199999999994</v>
      </c>
      <c r="P111" s="116">
        <v>526.76900000000001</v>
      </c>
    </row>
    <row r="112" spans="1:16" ht="20.25" hidden="1" customHeight="1">
      <c r="A112" s="224"/>
      <c r="B112" s="112">
        <v>39722</v>
      </c>
      <c r="C112" s="116">
        <v>4710.5739999999996</v>
      </c>
      <c r="D112" s="116">
        <v>1422.942</v>
      </c>
      <c r="E112" s="116">
        <v>3287.6320000000001</v>
      </c>
      <c r="F112" s="116">
        <v>174.983</v>
      </c>
      <c r="G112" s="116">
        <v>658.99</v>
      </c>
      <c r="H112" s="116">
        <v>1931.615</v>
      </c>
      <c r="I112" s="116">
        <v>1944.9860000000001</v>
      </c>
      <c r="J112" s="116">
        <v>569.96799999999996</v>
      </c>
      <c r="K112" s="116">
        <v>656.91499999999996</v>
      </c>
      <c r="L112" s="116">
        <v>787.45399999999995</v>
      </c>
      <c r="M112" s="116">
        <v>828.553</v>
      </c>
      <c r="N112" s="116">
        <v>738.60199999999998</v>
      </c>
      <c r="O112" s="116">
        <v>598.38400000000001</v>
      </c>
      <c r="P112" s="116">
        <v>530.298</v>
      </c>
    </row>
    <row r="113" spans="1:16" ht="20.25" hidden="1" customHeight="1">
      <c r="A113" s="224"/>
      <c r="B113" s="112">
        <v>39753</v>
      </c>
      <c r="C113" s="116">
        <v>4714.4390000000003</v>
      </c>
      <c r="D113" s="116">
        <v>1424.404</v>
      </c>
      <c r="E113" s="116">
        <v>3290.0349999999999</v>
      </c>
      <c r="F113" s="116">
        <v>174.81399999999999</v>
      </c>
      <c r="G113" s="116">
        <v>657.54100000000005</v>
      </c>
      <c r="H113" s="116">
        <v>1931.6559999999999</v>
      </c>
      <c r="I113" s="116">
        <v>1950.4280000000001</v>
      </c>
      <c r="J113" s="116">
        <v>570.41099999999994</v>
      </c>
      <c r="K113" s="116">
        <v>659.01900000000001</v>
      </c>
      <c r="L113" s="116">
        <v>788.59199999999998</v>
      </c>
      <c r="M113" s="116">
        <v>828.88099999999997</v>
      </c>
      <c r="N113" s="116">
        <v>739.10900000000004</v>
      </c>
      <c r="O113" s="116">
        <v>597.19100000000003</v>
      </c>
      <c r="P113" s="116">
        <v>530.93100000000004</v>
      </c>
    </row>
    <row r="114" spans="1:16" ht="20.25" hidden="1" customHeight="1">
      <c r="A114" s="224"/>
      <c r="B114" s="112">
        <v>39783</v>
      </c>
      <c r="C114" s="116">
        <v>4718.875</v>
      </c>
      <c r="D114" s="116">
        <v>1425.1780000000001</v>
      </c>
      <c r="E114" s="116">
        <v>3293.6970000000001</v>
      </c>
      <c r="F114" s="116">
        <v>174.37700000000001</v>
      </c>
      <c r="G114" s="116">
        <v>656.89200000000005</v>
      </c>
      <c r="H114" s="116">
        <v>1933.3340000000001</v>
      </c>
      <c r="I114" s="116">
        <v>1954.2719999999999</v>
      </c>
      <c r="J114" s="116">
        <v>570.84100000000001</v>
      </c>
      <c r="K114" s="116">
        <v>660.93499999999995</v>
      </c>
      <c r="L114" s="116">
        <v>789.76900000000001</v>
      </c>
      <c r="M114" s="116">
        <v>830.31899999999996</v>
      </c>
      <c r="N114" s="116">
        <v>739.91200000000003</v>
      </c>
      <c r="O114" s="116">
        <v>596.58299999999997</v>
      </c>
      <c r="P114" s="116">
        <v>530.29100000000005</v>
      </c>
    </row>
    <row r="115" spans="1:16" ht="20.25" hidden="1" customHeight="1">
      <c r="A115" s="224"/>
      <c r="B115" s="112">
        <v>39814</v>
      </c>
      <c r="C115" s="116">
        <v>4718.1760000000004</v>
      </c>
      <c r="D115" s="116">
        <v>1424.248</v>
      </c>
      <c r="E115" s="116">
        <v>3293.9279999999999</v>
      </c>
      <c r="F115" s="116">
        <v>173.137</v>
      </c>
      <c r="G115" s="116">
        <v>651.55999999999995</v>
      </c>
      <c r="H115" s="116">
        <v>1926.319</v>
      </c>
      <c r="I115" s="116">
        <v>1967.16</v>
      </c>
      <c r="J115" s="116">
        <v>569.83500000000004</v>
      </c>
      <c r="K115" s="116">
        <v>662.71900000000005</v>
      </c>
      <c r="L115" s="116">
        <v>789.53499999999997</v>
      </c>
      <c r="M115" s="116">
        <v>830.32399999999996</v>
      </c>
      <c r="N115" s="116">
        <v>741.27599999999995</v>
      </c>
      <c r="O115" s="116">
        <v>595.81500000000005</v>
      </c>
      <c r="P115" s="116">
        <v>528.50900000000001</v>
      </c>
    </row>
    <row r="116" spans="1:16" ht="20.25" hidden="1" customHeight="1">
      <c r="A116" s="224"/>
      <c r="B116" s="112">
        <v>39845</v>
      </c>
      <c r="C116" s="116">
        <v>4721.8050000000003</v>
      </c>
      <c r="D116" s="116">
        <v>1424.654</v>
      </c>
      <c r="E116" s="116">
        <v>3297.1509999999998</v>
      </c>
      <c r="F116" s="116">
        <v>172.31399999999999</v>
      </c>
      <c r="G116" s="116">
        <v>648.779</v>
      </c>
      <c r="H116" s="116">
        <v>1923.586</v>
      </c>
      <c r="I116" s="116">
        <v>1977.126</v>
      </c>
      <c r="J116" s="116">
        <v>570.09799999999996</v>
      </c>
      <c r="K116" s="116">
        <v>662.73199999999997</v>
      </c>
      <c r="L116" s="116">
        <v>790.34699999999998</v>
      </c>
      <c r="M116" s="116">
        <v>831.39800000000002</v>
      </c>
      <c r="N116" s="116">
        <v>743.34199999999998</v>
      </c>
      <c r="O116" s="116">
        <v>596.68200000000002</v>
      </c>
      <c r="P116" s="116">
        <v>527.13</v>
      </c>
    </row>
    <row r="117" spans="1:16" ht="20.25" hidden="1" customHeight="1">
      <c r="A117" s="225"/>
      <c r="B117" s="112">
        <v>39873</v>
      </c>
      <c r="C117" s="113">
        <v>4750.4660000000003</v>
      </c>
      <c r="D117" s="113">
        <v>1435.4549999999999</v>
      </c>
      <c r="E117" s="113">
        <v>3315.011</v>
      </c>
      <c r="F117" s="113">
        <v>172.547</v>
      </c>
      <c r="G117" s="113">
        <v>648.07299999999998</v>
      </c>
      <c r="H117" s="113">
        <v>1927.8040000000001</v>
      </c>
      <c r="I117" s="113">
        <v>2002.0419999999999</v>
      </c>
      <c r="J117" s="113">
        <v>574.87800000000004</v>
      </c>
      <c r="K117" s="113">
        <v>665.69</v>
      </c>
      <c r="L117" s="113">
        <v>793.90800000000002</v>
      </c>
      <c r="M117" s="113">
        <v>834.27499999999998</v>
      </c>
      <c r="N117" s="113">
        <v>749.45600000000002</v>
      </c>
      <c r="O117" s="113">
        <v>601.29600000000005</v>
      </c>
      <c r="P117" s="113">
        <v>530.96299999999997</v>
      </c>
    </row>
    <row r="118" spans="1:16" ht="20.25" hidden="1" customHeight="1">
      <c r="A118" s="223" t="s">
        <v>161</v>
      </c>
      <c r="B118" s="115">
        <v>39539</v>
      </c>
      <c r="C118" s="116">
        <v>4766.4610000000002</v>
      </c>
      <c r="D118" s="116">
        <v>1440.808</v>
      </c>
      <c r="E118" s="116">
        <v>3325.6529999999998</v>
      </c>
      <c r="F118" s="116">
        <v>172.50800000000001</v>
      </c>
      <c r="G118" s="116">
        <v>650.20299999999997</v>
      </c>
      <c r="H118" s="116">
        <v>1937.59</v>
      </c>
      <c r="I118" s="116">
        <v>2006.16</v>
      </c>
      <c r="J118" s="116">
        <v>578.63199999999995</v>
      </c>
      <c r="K118" s="116">
        <v>667.93299999999999</v>
      </c>
      <c r="L118" s="116">
        <v>797.41899999999998</v>
      </c>
      <c r="M118" s="116">
        <v>835.226</v>
      </c>
      <c r="N118" s="116">
        <v>751.76599999999996</v>
      </c>
      <c r="O118" s="116">
        <v>603.40899999999999</v>
      </c>
      <c r="P118" s="116">
        <v>532.07600000000002</v>
      </c>
    </row>
    <row r="119" spans="1:16" ht="20.25" hidden="1" customHeight="1">
      <c r="A119" s="224"/>
      <c r="B119" s="115" t="s">
        <v>136</v>
      </c>
      <c r="C119" s="116">
        <v>4769.4639999999999</v>
      </c>
      <c r="D119" s="116">
        <v>1440.9949999999999</v>
      </c>
      <c r="E119" s="116">
        <v>3328.4690000000001</v>
      </c>
      <c r="F119" s="116">
        <v>172.113</v>
      </c>
      <c r="G119" s="116">
        <v>649.19899999999996</v>
      </c>
      <c r="H119" s="116">
        <v>1940.203</v>
      </c>
      <c r="I119" s="116">
        <v>2007.9490000000001</v>
      </c>
      <c r="J119" s="116">
        <v>583.12800000000004</v>
      </c>
      <c r="K119" s="116">
        <v>665.35199999999998</v>
      </c>
      <c r="L119" s="116">
        <v>799.57399999999996</v>
      </c>
      <c r="M119" s="116">
        <v>833.93399999999997</v>
      </c>
      <c r="N119" s="116">
        <v>748.76199999999994</v>
      </c>
      <c r="O119" s="116">
        <v>605.71299999999997</v>
      </c>
      <c r="P119" s="116">
        <v>533.00099999999998</v>
      </c>
    </row>
    <row r="120" spans="1:16" ht="20.25" hidden="1" customHeight="1">
      <c r="A120" s="224"/>
      <c r="B120" s="115">
        <v>39600</v>
      </c>
      <c r="C120" s="116">
        <v>4795.3320000000003</v>
      </c>
      <c r="D120" s="116">
        <v>1450.077</v>
      </c>
      <c r="E120" s="116">
        <v>3345.2550000000001</v>
      </c>
      <c r="F120" s="116">
        <v>173.376</v>
      </c>
      <c r="G120" s="116">
        <v>653.53099999999995</v>
      </c>
      <c r="H120" s="116">
        <v>1954.087</v>
      </c>
      <c r="I120" s="116">
        <v>2014.338</v>
      </c>
      <c r="J120" s="116">
        <v>589.43100000000004</v>
      </c>
      <c r="K120" s="116">
        <v>662.09100000000001</v>
      </c>
      <c r="L120" s="116">
        <v>809.19600000000003</v>
      </c>
      <c r="M120" s="116">
        <v>837.11</v>
      </c>
      <c r="N120" s="116">
        <v>747.02499999999998</v>
      </c>
      <c r="O120" s="116">
        <v>611.58799999999997</v>
      </c>
      <c r="P120" s="116">
        <v>538.89099999999996</v>
      </c>
    </row>
    <row r="121" spans="1:16" ht="20.25" hidden="1" customHeight="1">
      <c r="A121" s="224"/>
      <c r="B121" s="115">
        <v>39630</v>
      </c>
      <c r="C121" s="116">
        <v>4825.3590000000004</v>
      </c>
      <c r="D121" s="116">
        <v>1460.7739999999999</v>
      </c>
      <c r="E121" s="116">
        <v>3364.585</v>
      </c>
      <c r="F121" s="116">
        <v>174.488</v>
      </c>
      <c r="G121" s="116">
        <v>657.81899999999996</v>
      </c>
      <c r="H121" s="116">
        <v>1966.394</v>
      </c>
      <c r="I121" s="116">
        <v>2026.6579999999999</v>
      </c>
      <c r="J121" s="116">
        <v>597.61400000000003</v>
      </c>
      <c r="K121" s="116">
        <v>660.42100000000005</v>
      </c>
      <c r="L121" s="116">
        <v>818.904</v>
      </c>
      <c r="M121" s="116">
        <v>840.721</v>
      </c>
      <c r="N121" s="116">
        <v>745.13300000000004</v>
      </c>
      <c r="O121" s="116">
        <v>617.72400000000005</v>
      </c>
      <c r="P121" s="116">
        <v>544.84199999999998</v>
      </c>
    </row>
    <row r="122" spans="1:16" ht="20.25" hidden="1" customHeight="1">
      <c r="A122" s="224"/>
      <c r="B122" s="115">
        <v>39661</v>
      </c>
      <c r="C122" s="116">
        <v>4840.6869999999999</v>
      </c>
      <c r="D122" s="116">
        <v>1466.2329999999999</v>
      </c>
      <c r="E122" s="116">
        <v>3374.4540000000002</v>
      </c>
      <c r="F122" s="116">
        <v>174.79400000000001</v>
      </c>
      <c r="G122" s="116">
        <v>659.06200000000001</v>
      </c>
      <c r="H122" s="116">
        <v>1971.453</v>
      </c>
      <c r="I122" s="116">
        <v>2035.3779999999999</v>
      </c>
      <c r="J122" s="116">
        <v>600.33199999999999</v>
      </c>
      <c r="K122" s="116">
        <v>657.38800000000003</v>
      </c>
      <c r="L122" s="116">
        <v>825.33399999999995</v>
      </c>
      <c r="M122" s="116">
        <v>842.69100000000003</v>
      </c>
      <c r="N122" s="116">
        <v>741.28099999999995</v>
      </c>
      <c r="O122" s="116">
        <v>621.84500000000003</v>
      </c>
      <c r="P122" s="116">
        <v>551.81600000000003</v>
      </c>
    </row>
    <row r="123" spans="1:16" ht="20.25" hidden="1" customHeight="1">
      <c r="A123" s="224"/>
      <c r="B123" s="115">
        <v>39692</v>
      </c>
      <c r="C123" s="116">
        <v>4849.5519999999997</v>
      </c>
      <c r="D123" s="116">
        <v>1468.856</v>
      </c>
      <c r="E123" s="116">
        <v>3380.6959999999999</v>
      </c>
      <c r="F123" s="116">
        <v>174.46799999999999</v>
      </c>
      <c r="G123" s="116">
        <v>658.74599999999998</v>
      </c>
      <c r="H123" s="116">
        <v>1973.239</v>
      </c>
      <c r="I123" s="116">
        <v>2043.0989999999999</v>
      </c>
      <c r="J123" s="116">
        <v>601.64700000000005</v>
      </c>
      <c r="K123" s="116">
        <v>653.60500000000002</v>
      </c>
      <c r="L123" s="116">
        <v>831.56700000000001</v>
      </c>
      <c r="M123" s="116">
        <v>844.06799999999998</v>
      </c>
      <c r="N123" s="116">
        <v>737.12300000000005</v>
      </c>
      <c r="O123" s="116">
        <v>624.952</v>
      </c>
      <c r="P123" s="116">
        <v>556.59</v>
      </c>
    </row>
    <row r="124" spans="1:16" ht="20.25" hidden="1" customHeight="1">
      <c r="A124" s="224"/>
      <c r="B124" s="117" t="s">
        <v>138</v>
      </c>
      <c r="C124" s="145">
        <v>1</v>
      </c>
      <c r="D124" s="145">
        <v>0.30288488503680344</v>
      </c>
      <c r="E124" s="145">
        <v>0.69711511496319667</v>
      </c>
      <c r="F124" s="145">
        <v>3.5976106658924374E-2</v>
      </c>
      <c r="G124" s="145">
        <v>0.13583646489407683</v>
      </c>
      <c r="H124" s="145">
        <v>0.40689098704375171</v>
      </c>
      <c r="I124" s="145">
        <v>0.42129644140324718</v>
      </c>
      <c r="J124" s="145">
        <v>0.12406238761848519</v>
      </c>
      <c r="K124" s="145">
        <v>0.13477636697162956</v>
      </c>
      <c r="L124" s="145">
        <v>0.17147295255314307</v>
      </c>
      <c r="M124" s="145">
        <v>0.17405071643731215</v>
      </c>
      <c r="N124" s="145">
        <v>0.15199816395411372</v>
      </c>
      <c r="O124" s="145">
        <v>0.12886798615624701</v>
      </c>
      <c r="P124" s="145">
        <v>0.11477142630906939</v>
      </c>
    </row>
    <row r="125" spans="1:16" ht="20.25" hidden="1" customHeight="1">
      <c r="A125" s="224"/>
      <c r="B125" s="112">
        <v>39722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</row>
    <row r="126" spans="1:16" ht="20.25" hidden="1" customHeight="1">
      <c r="A126" s="224"/>
      <c r="B126" s="112">
        <v>39753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</row>
    <row r="127" spans="1:16" ht="20.25" hidden="1" customHeight="1">
      <c r="A127" s="224"/>
      <c r="B127" s="112">
        <v>39783</v>
      </c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</row>
    <row r="128" spans="1:16" ht="20.25" hidden="1" customHeight="1">
      <c r="A128" s="224"/>
      <c r="B128" s="112">
        <v>39814</v>
      </c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</row>
    <row r="129" spans="1:16" ht="20.25" hidden="1" customHeight="1">
      <c r="A129" s="224"/>
      <c r="B129" s="112">
        <v>39845</v>
      </c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</row>
    <row r="130" spans="1:16" ht="20.25" hidden="1" customHeight="1">
      <c r="A130" s="225"/>
      <c r="B130" s="112">
        <v>39873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</row>
    <row r="131" spans="1:16" s="78" customFormat="1" ht="18" customHeight="1">
      <c r="A131" s="119"/>
      <c r="B131" s="120"/>
      <c r="C131" s="121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46"/>
    </row>
    <row r="132" spans="1:16" s="78" customFormat="1" ht="13.5" customHeight="1">
      <c r="A132" s="123"/>
      <c r="B132" s="124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</row>
    <row r="133" spans="1:16" s="78" customFormat="1" ht="50.1" customHeight="1">
      <c r="A133" s="236" t="s">
        <v>61</v>
      </c>
      <c r="B133" s="215"/>
      <c r="C133" s="125">
        <v>0.15632429113028157</v>
      </c>
      <c r="D133" s="125">
        <v>0.15767391138413478</v>
      </c>
      <c r="E133" s="125">
        <v>0.15575196014966752</v>
      </c>
      <c r="F133" s="125">
        <v>0.15937362105478536</v>
      </c>
      <c r="G133" s="125">
        <v>0.15036986837841604</v>
      </c>
      <c r="H133" s="125">
        <v>0.16535230324938932</v>
      </c>
      <c r="I133" s="125">
        <v>0.14914391693865281</v>
      </c>
      <c r="J133" s="105"/>
      <c r="K133" s="105"/>
      <c r="L133" s="125">
        <v>0.22307707387940656</v>
      </c>
      <c r="M133" s="125">
        <v>0.13740235127514744</v>
      </c>
      <c r="N133" s="125">
        <v>8.9633187835823191E-2</v>
      </c>
      <c r="O133" s="125">
        <v>6.9541850163510111E-2</v>
      </c>
      <c r="P133" s="125">
        <v>9.0046979413475281E-2</v>
      </c>
    </row>
    <row r="134" spans="1:16" s="78" customFormat="1" ht="50.1" customHeight="1">
      <c r="A134" s="236" t="s">
        <v>62</v>
      </c>
      <c r="B134" s="215"/>
      <c r="C134" s="125">
        <v>0.12979246151003365</v>
      </c>
      <c r="D134" s="125">
        <v>0.13135671173583829</v>
      </c>
      <c r="E134" s="125">
        <v>0.12912800967965032</v>
      </c>
      <c r="F134" s="125">
        <v>0.13673238783699593</v>
      </c>
      <c r="G134" s="125">
        <v>0.11563960766247172</v>
      </c>
      <c r="H134" s="125">
        <v>0.1461095985537213</v>
      </c>
      <c r="I134" s="125">
        <v>0.11798240131288984</v>
      </c>
      <c r="J134" s="105"/>
      <c r="K134" s="105"/>
      <c r="L134" s="125">
        <v>0.18705658000910264</v>
      </c>
      <c r="M134" s="125">
        <v>1.6138197506984531E-2</v>
      </c>
      <c r="N134" s="125">
        <v>0.12078205829967081</v>
      </c>
      <c r="O134" s="125">
        <v>0.10708298058192578</v>
      </c>
      <c r="P134" s="125">
        <v>0.1020565755548084</v>
      </c>
    </row>
    <row r="135" spans="1:16" s="78" customFormat="1" ht="50.1" customHeight="1">
      <c r="A135" s="236" t="s">
        <v>63</v>
      </c>
      <c r="B135" s="215"/>
      <c r="C135" s="125">
        <v>9.0997754450021118E-2</v>
      </c>
      <c r="D135" s="125">
        <v>9.1717237205956037E-2</v>
      </c>
      <c r="E135" s="125">
        <v>9.0691534104566651E-2</v>
      </c>
      <c r="F135" s="125">
        <v>9.937408944641235E-2</v>
      </c>
      <c r="G135" s="125">
        <v>5.7380821814957628E-2</v>
      </c>
      <c r="H135" s="125">
        <v>0.10481874704984118</v>
      </c>
      <c r="I135" s="125">
        <v>9.0251241501995594E-2</v>
      </c>
      <c r="J135" s="105"/>
      <c r="K135" s="105"/>
      <c r="L135" s="125">
        <v>0.12014377588734204</v>
      </c>
      <c r="M135" s="125">
        <v>-1.9526265027464351E-2</v>
      </c>
      <c r="N135" s="125">
        <v>0.10746083395893091</v>
      </c>
      <c r="O135" s="125">
        <v>8.4317259863595062E-2</v>
      </c>
      <c r="P135" s="125">
        <v>5.9969783697110479E-2</v>
      </c>
    </row>
    <row r="136" spans="1:16" s="78" customFormat="1" ht="50.1" customHeight="1">
      <c r="A136" s="236" t="s">
        <v>64</v>
      </c>
      <c r="B136" s="215"/>
      <c r="C136" s="125">
        <v>6.0024253164732588E-2</v>
      </c>
      <c r="D136" s="125">
        <v>6.0115469529942844E-2</v>
      </c>
      <c r="E136" s="125">
        <v>5.9985393894505412E-2</v>
      </c>
      <c r="F136" s="125">
        <v>5.4827268784977345E-2</v>
      </c>
      <c r="G136" s="125">
        <v>2.0422865710125748E-2</v>
      </c>
      <c r="H136" s="125">
        <v>5.5294726379131465E-2</v>
      </c>
      <c r="I136" s="125">
        <v>8.3465261367620336E-2</v>
      </c>
      <c r="J136" s="105"/>
      <c r="K136" s="105"/>
      <c r="L136" s="125">
        <v>6.6683450054648707E-2</v>
      </c>
      <c r="M136" s="125">
        <v>4.7964108846673348E-2</v>
      </c>
      <c r="N136" s="125">
        <v>6.6375175640098094E-2</v>
      </c>
      <c r="O136" s="125">
        <v>4.8839898752975897E-2</v>
      </c>
      <c r="P136" s="125">
        <v>1.1784325669958573E-2</v>
      </c>
    </row>
    <row r="137" spans="1:16" s="78" customFormat="1" ht="50.1" customHeight="1">
      <c r="A137" s="236" t="s">
        <v>65</v>
      </c>
      <c r="B137" s="215"/>
      <c r="C137" s="125">
        <v>3.8458781547997756E-2</v>
      </c>
      <c r="D137" s="125">
        <v>4.002169230433239E-2</v>
      </c>
      <c r="E137" s="125">
        <v>3.7792881035791259E-2</v>
      </c>
      <c r="F137" s="125">
        <v>3.7481155270579825E-2</v>
      </c>
      <c r="G137" s="125">
        <v>-7.4155498582559876E-3</v>
      </c>
      <c r="H137" s="125">
        <v>3.0824774704193647E-2</v>
      </c>
      <c r="I137" s="125">
        <v>6.6092992495790259E-2</v>
      </c>
      <c r="J137" s="105"/>
      <c r="K137" s="105"/>
      <c r="L137" s="125">
        <v>-0.18731609092578838</v>
      </c>
      <c r="M137" s="125">
        <v>0.11323315187224559</v>
      </c>
      <c r="N137" s="125">
        <v>0.11603540857850447</v>
      </c>
      <c r="O137" s="125">
        <v>4.9213820683189136E-2</v>
      </c>
      <c r="P137" s="125">
        <v>2.2134565950895579E-2</v>
      </c>
    </row>
    <row r="138" spans="1:16" s="78" customFormat="1" ht="50.1" customHeight="1">
      <c r="A138" s="236" t="s">
        <v>66</v>
      </c>
      <c r="B138" s="215"/>
      <c r="C138" s="125">
        <v>1.8243908592903368E-2</v>
      </c>
      <c r="D138" s="125">
        <v>2.273710975126586E-2</v>
      </c>
      <c r="E138" s="125">
        <v>1.6325404449439418E-2</v>
      </c>
      <c r="F138" s="125">
        <v>2.8484500358467724E-3</v>
      </c>
      <c r="G138" s="125">
        <v>-3.0316119706098488E-2</v>
      </c>
      <c r="H138" s="125">
        <v>1.1191093854073353E-2</v>
      </c>
      <c r="I138" s="125">
        <v>4.7071544324976511E-2</v>
      </c>
      <c r="J138" s="125">
        <v>0.66553623930905004</v>
      </c>
      <c r="K138" s="125">
        <v>0.9164013461382754</v>
      </c>
      <c r="L138" s="125">
        <v>-0.27395032340106318</v>
      </c>
      <c r="M138" s="125">
        <v>0.1135527328376511</v>
      </c>
      <c r="N138" s="125">
        <v>0.12668133862254094</v>
      </c>
      <c r="O138" s="125">
        <v>4.897377902172817E-2</v>
      </c>
      <c r="P138" s="125">
        <v>4.0492062086526559E-2</v>
      </c>
    </row>
    <row r="139" spans="1:16" s="78" customFormat="1" ht="50.1" customHeight="1">
      <c r="A139" s="237" t="s">
        <v>67</v>
      </c>
      <c r="B139" s="238"/>
      <c r="C139" s="125">
        <v>3.1051227488326116E-2</v>
      </c>
      <c r="D139" s="125">
        <v>3.5291442545200225E-2</v>
      </c>
      <c r="E139" s="125">
        <v>2.9229321362056693E-2</v>
      </c>
      <c r="F139" s="125">
        <v>4.4583464364673642E-3</v>
      </c>
      <c r="G139" s="125">
        <v>-1.2615946577560599E-2</v>
      </c>
      <c r="H139" s="125">
        <v>2.429675565141598E-2</v>
      </c>
      <c r="I139" s="125">
        <v>5.5277299934082258E-2</v>
      </c>
      <c r="J139" s="125">
        <v>3.963170242363856E-2</v>
      </c>
      <c r="K139" s="125">
        <v>0.10998809481107008</v>
      </c>
      <c r="L139" s="125">
        <v>-4.9471945827384567E-2</v>
      </c>
      <c r="M139" s="125">
        <v>4.3462521957244871E-2</v>
      </c>
      <c r="N139" s="125">
        <v>6.4596732822189695E-2</v>
      </c>
      <c r="O139" s="125">
        <v>3.8169230666701637E-2</v>
      </c>
      <c r="P139" s="125">
        <v>2.0560584963850825E-2</v>
      </c>
    </row>
    <row r="140" spans="1:16" s="78" customFormat="1" ht="50.1" customHeight="1">
      <c r="A140" s="237" t="s">
        <v>68</v>
      </c>
      <c r="B140" s="238"/>
      <c r="C140" s="125">
        <v>3.3372883286034001E-2</v>
      </c>
      <c r="D140" s="125">
        <v>3.6530618490327127E-2</v>
      </c>
      <c r="E140" s="125">
        <v>3.200809811421812E-2</v>
      </c>
      <c r="F140" s="125">
        <v>-1.9912806190465204E-3</v>
      </c>
      <c r="G140" s="125">
        <v>-6.4652876595383546E-4</v>
      </c>
      <c r="H140" s="125">
        <v>2.4300771940455101E-2</v>
      </c>
      <c r="I140" s="125">
        <v>5.7013193539050322E-2</v>
      </c>
      <c r="J140" s="125">
        <v>5.4010100158110363E-2</v>
      </c>
      <c r="K140" s="125">
        <v>7.3135795921777103E-3</v>
      </c>
      <c r="L140" s="125">
        <v>5.7484304862827962E-2</v>
      </c>
      <c r="M140" s="125">
        <v>2.3033622753248606E-2</v>
      </c>
      <c r="N140" s="125">
        <v>-2.5388132664405649E-4</v>
      </c>
      <c r="O140" s="125">
        <v>4.5006966400514381E-2</v>
      </c>
      <c r="P140" s="125">
        <v>5.8846945657133221E-2</v>
      </c>
    </row>
    <row r="141" spans="1:16" s="78" customFormat="1" ht="50.1" customHeight="1">
      <c r="A141" s="237" t="s">
        <v>139</v>
      </c>
      <c r="B141" s="238"/>
      <c r="C141" s="125">
        <v>4.4159645759302979E-2</v>
      </c>
      <c r="D141" s="125">
        <v>4.8298933914290965E-2</v>
      </c>
      <c r="E141" s="125">
        <v>4.2362789746193119E-2</v>
      </c>
      <c r="F141" s="125">
        <v>3.0382359773079459E-2</v>
      </c>
      <c r="G141" s="125">
        <v>1.3307825184378785E-3</v>
      </c>
      <c r="H141" s="125">
        <v>3.4229399227188262E-2</v>
      </c>
      <c r="I141" s="125">
        <v>6.8523149177496689E-2</v>
      </c>
      <c r="J141" s="125">
        <v>8.466567387342594E-2</v>
      </c>
      <c r="K141" s="125">
        <v>1.1750189189902116E-2</v>
      </c>
      <c r="L141" s="125">
        <v>7.7874459387606842E-2</v>
      </c>
      <c r="M141" s="125">
        <v>5.0823597895611083E-2</v>
      </c>
      <c r="N141" s="125">
        <v>-3.0037514103545937E-2</v>
      </c>
      <c r="O141" s="125">
        <v>4.0733882667657983E-2</v>
      </c>
      <c r="P141" s="125">
        <v>8.0627366079081719E-2</v>
      </c>
    </row>
    <row r="142" spans="1:16" s="78" customFormat="1" ht="50.1" customHeight="1">
      <c r="A142" s="239" t="s">
        <v>140</v>
      </c>
      <c r="B142" s="240"/>
      <c r="C142" s="127">
        <v>4.5294622641729676E-2</v>
      </c>
      <c r="D142" s="127">
        <v>5.0042446076909108E-2</v>
      </c>
      <c r="E142" s="127">
        <v>4.3221865496138712E-2</v>
      </c>
      <c r="F142" s="127">
        <v>3.5731284675224018E-2</v>
      </c>
      <c r="G142" s="127">
        <v>3.587524495039629E-3</v>
      </c>
      <c r="H142" s="127">
        <v>3.4487628816121774E-2</v>
      </c>
      <c r="I142" s="127">
        <v>6.8584545951210218E-2</v>
      </c>
      <c r="J142" s="127">
        <v>5.3792069475843363E-2</v>
      </c>
      <c r="K142" s="127">
        <v>4.8453042710913108E-2</v>
      </c>
      <c r="L142" s="127">
        <v>6.1215702284647344E-2</v>
      </c>
      <c r="M142" s="127">
        <v>6.0317107526892899E-2</v>
      </c>
      <c r="N142" s="127">
        <v>1.2690437282012246E-2</v>
      </c>
      <c r="O142" s="127">
        <v>3.0143461778064262E-2</v>
      </c>
      <c r="P142" s="127">
        <v>4.1850223926463759E-2</v>
      </c>
    </row>
    <row r="143" spans="1:16" s="78" customFormat="1" ht="50.1" customHeight="1">
      <c r="A143" s="236" t="s">
        <v>141</v>
      </c>
      <c r="B143" s="236"/>
      <c r="C143" s="125">
        <v>5.2291954720636191E-2</v>
      </c>
      <c r="D143" s="125">
        <v>5.9780792464954491E-2</v>
      </c>
      <c r="E143" s="125">
        <v>4.9001177698257292E-2</v>
      </c>
      <c r="F143" s="125">
        <v>-5.7645772673257101E-3</v>
      </c>
      <c r="G143" s="125">
        <v>3.5178917914296948E-2</v>
      </c>
      <c r="H143" s="125">
        <v>4.421857314976485E-2</v>
      </c>
      <c r="I143" s="125">
        <v>6.8955330547800342E-2</v>
      </c>
      <c r="J143" s="125">
        <v>6.9832583806456183E-2</v>
      </c>
      <c r="K143" s="125">
        <v>7.093112158903625E-2</v>
      </c>
      <c r="L143" s="125">
        <v>7.4922470928570739E-2</v>
      </c>
      <c r="M143" s="125">
        <v>4.9259278897136882E-2</v>
      </c>
      <c r="N143" s="125">
        <v>3.3023923377784703E-2</v>
      </c>
      <c r="O143" s="125">
        <v>4.2775766278322802E-2</v>
      </c>
      <c r="P143" s="125">
        <v>1.512260486057504E-2</v>
      </c>
    </row>
    <row r="144" spans="1:16" s="78" customFormat="1" ht="50.1" customHeight="1">
      <c r="A144" s="236" t="s">
        <v>142</v>
      </c>
      <c r="B144" s="236"/>
      <c r="C144" s="125">
        <v>5.1141564892363434E-2</v>
      </c>
      <c r="D144" s="125">
        <v>5.8468564818298319E-2</v>
      </c>
      <c r="E144" s="125">
        <v>4.7888817850783472E-2</v>
      </c>
      <c r="F144" s="125">
        <v>-2.0328434485756497E-2</v>
      </c>
      <c r="G144" s="125">
        <v>5.6933920995724696E-2</v>
      </c>
      <c r="H144" s="125">
        <v>3.7230931046785098E-2</v>
      </c>
      <c r="I144" s="125">
        <v>6.7042944886521294E-2</v>
      </c>
      <c r="J144" s="125">
        <v>0.10025910815946859</v>
      </c>
      <c r="K144" s="125">
        <v>6.5345522329750105E-2</v>
      </c>
      <c r="L144" s="125">
        <v>7.3201070778435184E-2</v>
      </c>
      <c r="M144" s="125">
        <v>3.9196716564682266E-2</v>
      </c>
      <c r="N144" s="125">
        <v>3.1842741275011077E-2</v>
      </c>
      <c r="O144" s="125">
        <v>3.691986096013955E-2</v>
      </c>
      <c r="P144" s="125">
        <v>-4.3428023455049924E-4</v>
      </c>
    </row>
    <row r="145" spans="1:16" s="78" customFormat="1" ht="50.1" customHeight="1">
      <c r="A145" s="236" t="s">
        <v>143</v>
      </c>
      <c r="B145" s="236"/>
      <c r="C145" s="125">
        <v>3.648618057298858E-2</v>
      </c>
      <c r="D145" s="125">
        <v>4.1084453517386876E-2</v>
      </c>
      <c r="E145" s="125">
        <v>3.4424214057097835E-2</v>
      </c>
      <c r="F145" s="125">
        <v>-4.5793760824702212E-2</v>
      </c>
      <c r="G145" s="125">
        <v>4.6969959901802305E-2</v>
      </c>
      <c r="H145" s="125">
        <v>1.4199113150240139E-2</v>
      </c>
      <c r="I145" s="125">
        <v>5.8243695439088805E-2</v>
      </c>
      <c r="J145" s="125">
        <v>6.4012069358535983E-2</v>
      </c>
      <c r="K145" s="125">
        <v>4.464726888986581E-2</v>
      </c>
      <c r="L145" s="125">
        <v>5.4535900805761761E-2</v>
      </c>
      <c r="M145" s="125">
        <v>3.3911516801003128E-2</v>
      </c>
      <c r="N145" s="125">
        <v>3.0088497295385208E-2</v>
      </c>
      <c r="O145" s="125">
        <v>2.1215024176393538E-2</v>
      </c>
      <c r="P145" s="125">
        <v>-1.0301303865462796E-2</v>
      </c>
    </row>
    <row r="146" spans="1:16" s="78" customFormat="1" ht="50.1" customHeight="1">
      <c r="A146" s="236" t="s">
        <v>144</v>
      </c>
      <c r="B146" s="236"/>
      <c r="C146" s="125">
        <v>3.021950330215506E-2</v>
      </c>
      <c r="D146" s="125">
        <v>3.5063627196510128E-2</v>
      </c>
      <c r="E146" s="125">
        <v>2.803330583228747E-2</v>
      </c>
      <c r="F146" s="125">
        <v>-2.9903529369725623E-2</v>
      </c>
      <c r="G146" s="125">
        <v>1.9792308717407003E-2</v>
      </c>
      <c r="H146" s="125">
        <v>1.200364193570902E-2</v>
      </c>
      <c r="I146" s="125">
        <v>5.1563339211089021E-2</v>
      </c>
      <c r="J146" s="125">
        <v>4.2011460713136994E-2</v>
      </c>
      <c r="K146" s="125">
        <v>3.2376967463460637E-2</v>
      </c>
      <c r="L146" s="125">
        <v>4.9091749802457452E-2</v>
      </c>
      <c r="M146" s="125">
        <v>2.3833907712836222E-2</v>
      </c>
      <c r="N146" s="125">
        <v>2.7434054055017087E-2</v>
      </c>
      <c r="O146" s="125">
        <v>2.5005795298221889E-2</v>
      </c>
      <c r="P146" s="125">
        <v>-2.8863499062294906E-3</v>
      </c>
    </row>
    <row r="147" spans="1:16" s="78" customFormat="1" ht="50.1" customHeight="1">
      <c r="A147" s="236" t="s">
        <v>145</v>
      </c>
      <c r="B147" s="236"/>
      <c r="C147" s="125">
        <v>2.1023706954626409E-2</v>
      </c>
      <c r="D147" s="125">
        <v>2.5046888354227193E-2</v>
      </c>
      <c r="E147" s="125">
        <v>1.9197695874199283E-2</v>
      </c>
      <c r="F147" s="125">
        <v>-2.8408367444234139E-2</v>
      </c>
      <c r="G147" s="125">
        <v>-2.1959500101118579E-3</v>
      </c>
      <c r="H147" s="125">
        <v>-1.076042139368627E-3</v>
      </c>
      <c r="I147" s="125">
        <v>4.753966374937546E-2</v>
      </c>
      <c r="J147" s="125">
        <v>1.0684867293372147E-2</v>
      </c>
      <c r="K147" s="125">
        <v>1.9688948687722529E-2</v>
      </c>
      <c r="L147" s="125">
        <v>3.7199213126406505E-2</v>
      </c>
      <c r="M147" s="125">
        <v>2.0410022428511532E-2</v>
      </c>
      <c r="N147" s="125">
        <v>2.5339492894344451E-2</v>
      </c>
      <c r="O147" s="125">
        <v>2.4007913011663495E-2</v>
      </c>
      <c r="P147" s="125">
        <v>-1.6267559820904998E-3</v>
      </c>
    </row>
    <row r="148" spans="1:16" s="78" customFormat="1" ht="17.25" customHeight="1">
      <c r="A148" s="128"/>
      <c r="B148" s="124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</row>
    <row r="149" spans="1:16" ht="22.5" hidden="1" customHeight="1">
      <c r="A149" s="165" t="s">
        <v>146</v>
      </c>
      <c r="B149" s="112" t="s">
        <v>77</v>
      </c>
      <c r="C149" s="130">
        <v>0.11955620877964357</v>
      </c>
      <c r="D149" s="130">
        <v>0.11392335404911624</v>
      </c>
      <c r="E149" s="130">
        <v>0.12195678708011037</v>
      </c>
      <c r="F149" s="130">
        <v>0.1094117759164499</v>
      </c>
      <c r="G149" s="130">
        <v>9.9678770398702765E-2</v>
      </c>
      <c r="H149" s="130">
        <v>0.1236236955203871</v>
      </c>
      <c r="I149" s="130">
        <v>0.12543774799328555</v>
      </c>
      <c r="J149" s="144" t="s">
        <v>162</v>
      </c>
      <c r="K149" s="144" t="s">
        <v>162</v>
      </c>
      <c r="L149" s="130">
        <v>0.19401336279181192</v>
      </c>
      <c r="M149" s="130">
        <v>0.11525524585634805</v>
      </c>
      <c r="N149" s="130">
        <v>5.2822862878197485E-2</v>
      </c>
      <c r="O149" s="130">
        <v>3.699429145166877E-2</v>
      </c>
      <c r="P149" s="130">
        <v>8.001125365123074E-2</v>
      </c>
    </row>
    <row r="150" spans="1:16" ht="22.5" hidden="1" customHeight="1">
      <c r="A150" s="241"/>
      <c r="B150" s="112" t="s">
        <v>78</v>
      </c>
      <c r="C150" s="130">
        <v>0.13288077218519057</v>
      </c>
      <c r="D150" s="130">
        <v>0.12953893356342516</v>
      </c>
      <c r="E150" s="130">
        <v>0.1343023690462346</v>
      </c>
      <c r="F150" s="130">
        <v>0.13043023134094001</v>
      </c>
      <c r="G150" s="130">
        <v>0.1171525302848424</v>
      </c>
      <c r="H150" s="130">
        <v>0.13617999054648844</v>
      </c>
      <c r="I150" s="130">
        <v>0.13687226460670132</v>
      </c>
      <c r="J150" s="144" t="s">
        <v>162</v>
      </c>
      <c r="K150" s="144" t="s">
        <v>162</v>
      </c>
      <c r="L150" s="130">
        <v>0.20699441884064096</v>
      </c>
      <c r="M150" s="130">
        <v>0.12465295080800165</v>
      </c>
      <c r="N150" s="130">
        <v>6.5026079060731545E-2</v>
      </c>
      <c r="O150" s="130">
        <v>4.9218306629039699E-2</v>
      </c>
      <c r="P150" s="130">
        <v>8.5134587364015912E-2</v>
      </c>
    </row>
    <row r="151" spans="1:16" ht="22.5" hidden="1" customHeight="1">
      <c r="A151" s="241"/>
      <c r="B151" s="112" t="s">
        <v>79</v>
      </c>
      <c r="C151" s="130">
        <v>0.16972228897839337</v>
      </c>
      <c r="D151" s="130">
        <v>0.17296504199124652</v>
      </c>
      <c r="E151" s="130">
        <v>0.16835198988595357</v>
      </c>
      <c r="F151" s="130">
        <v>0.18305723038498312</v>
      </c>
      <c r="G151" s="130">
        <v>0.16441918174298475</v>
      </c>
      <c r="H151" s="130">
        <v>0.17666545362112385</v>
      </c>
      <c r="I151" s="130">
        <v>0.1634680269961768</v>
      </c>
      <c r="J151" s="144" t="s">
        <v>162</v>
      </c>
      <c r="K151" s="144" t="s">
        <v>162</v>
      </c>
      <c r="L151" s="130">
        <v>0.25068401793274275</v>
      </c>
      <c r="M151" s="130">
        <v>0.15596514954892982</v>
      </c>
      <c r="N151" s="130">
        <v>9.5532758694811148E-2</v>
      </c>
      <c r="O151" s="130">
        <v>7.4240711036314355E-2</v>
      </c>
      <c r="P151" s="130">
        <v>0.10452595423006361</v>
      </c>
    </row>
    <row r="152" spans="1:16" ht="22.5" hidden="1" customHeight="1">
      <c r="A152" s="241"/>
      <c r="B152" s="112" t="s">
        <v>80</v>
      </c>
      <c r="C152" s="130">
        <v>0.14567203507225157</v>
      </c>
      <c r="D152" s="130">
        <v>0.14407974272839796</v>
      </c>
      <c r="E152" s="130">
        <v>0.14634976000650823</v>
      </c>
      <c r="F152" s="130">
        <v>0.14678890586655546</v>
      </c>
      <c r="G152" s="130">
        <v>0.13369955955696611</v>
      </c>
      <c r="H152" s="130">
        <v>0.15128605927552141</v>
      </c>
      <c r="I152" s="130">
        <v>0.14510892929543795</v>
      </c>
      <c r="J152" s="144" t="s">
        <v>162</v>
      </c>
      <c r="K152" s="144" t="s">
        <v>162</v>
      </c>
      <c r="L152" s="130">
        <v>0.21937041788621636</v>
      </c>
      <c r="M152" s="130">
        <v>0.12947476152510862</v>
      </c>
      <c r="N152" s="130">
        <v>7.7166257638181524E-2</v>
      </c>
      <c r="O152" s="130">
        <v>5.6483087875394355E-2</v>
      </c>
      <c r="P152" s="130">
        <v>8.3788141734431054E-2</v>
      </c>
    </row>
    <row r="153" spans="1:16" ht="22.5" hidden="1" customHeight="1">
      <c r="A153" s="241"/>
      <c r="B153" s="112" t="s">
        <v>81</v>
      </c>
      <c r="C153" s="130">
        <v>0.16726300266816208</v>
      </c>
      <c r="D153" s="130">
        <v>0.17018216566965005</v>
      </c>
      <c r="E153" s="130">
        <v>0.16602624297318802</v>
      </c>
      <c r="F153" s="130">
        <v>0.18075060078101535</v>
      </c>
      <c r="G153" s="130">
        <v>0.16186851409538394</v>
      </c>
      <c r="H153" s="130">
        <v>0.17588916716077119</v>
      </c>
      <c r="I153" s="130">
        <v>0.15919899733206577</v>
      </c>
      <c r="J153" s="144" t="s">
        <v>162</v>
      </c>
      <c r="K153" s="144" t="s">
        <v>162</v>
      </c>
      <c r="L153" s="130">
        <v>0.24259251420310601</v>
      </c>
      <c r="M153" s="130">
        <v>0.14715651259509088</v>
      </c>
      <c r="N153" s="130">
        <v>9.6605938082844567E-2</v>
      </c>
      <c r="O153" s="130">
        <v>7.2119786384751139E-2</v>
      </c>
      <c r="P153" s="130">
        <v>9.378288425545378E-2</v>
      </c>
    </row>
    <row r="154" spans="1:16" ht="22.5" hidden="1" customHeight="1">
      <c r="A154" s="241"/>
      <c r="B154" s="112" t="s">
        <v>82</v>
      </c>
      <c r="C154" s="130">
        <v>0.16585914278888847</v>
      </c>
      <c r="D154" s="130">
        <v>0.16809408079370236</v>
      </c>
      <c r="E154" s="130">
        <v>0.16491130484643413</v>
      </c>
      <c r="F154" s="130">
        <v>0.17323466723258196</v>
      </c>
      <c r="G154" s="130">
        <v>0.15993448457152093</v>
      </c>
      <c r="H154" s="130">
        <v>0.17596402634409691</v>
      </c>
      <c r="I154" s="130">
        <v>0.1570763544275513</v>
      </c>
      <c r="J154" s="144" t="s">
        <v>162</v>
      </c>
      <c r="K154" s="144" t="s">
        <v>162</v>
      </c>
      <c r="L154" s="130">
        <v>0.23716203317626028</v>
      </c>
      <c r="M154" s="130">
        <v>0.14431932386226465</v>
      </c>
      <c r="N154" s="130">
        <v>9.6638023602166445E-2</v>
      </c>
      <c r="O154" s="130">
        <v>7.3625076981198356E-2</v>
      </c>
      <c r="P154" s="130">
        <v>9.1478221177194952E-2</v>
      </c>
    </row>
    <row r="155" spans="1:16" ht="22.5" hidden="1" customHeight="1">
      <c r="A155" s="241"/>
      <c r="B155" s="112" t="s">
        <v>83</v>
      </c>
      <c r="C155" s="130">
        <v>0.16675799968785809</v>
      </c>
      <c r="D155" s="130">
        <v>0.16941708513200004</v>
      </c>
      <c r="E155" s="130">
        <v>0.16562970849039726</v>
      </c>
      <c r="F155" s="130">
        <v>0.16922615040302769</v>
      </c>
      <c r="G155" s="130">
        <v>0.16285811902968428</v>
      </c>
      <c r="H155" s="130">
        <v>0.17748220985897278</v>
      </c>
      <c r="I155" s="130">
        <v>0.15687433415846352</v>
      </c>
      <c r="J155" s="144" t="s">
        <v>162</v>
      </c>
      <c r="K155" s="144" t="s">
        <v>162</v>
      </c>
      <c r="L155" s="130">
        <v>0.23376663286315735</v>
      </c>
      <c r="M155" s="130">
        <v>0.14386820396617339</v>
      </c>
      <c r="N155" s="130">
        <v>9.9415419684547146E-2</v>
      </c>
      <c r="O155" s="130">
        <v>7.7465789344514313E-2</v>
      </c>
      <c r="P155" s="130">
        <v>9.0785473061830047E-2</v>
      </c>
    </row>
    <row r="156" spans="1:16" ht="22.5" hidden="1" customHeight="1">
      <c r="A156" s="241"/>
      <c r="B156" s="112" t="s">
        <v>84</v>
      </c>
      <c r="C156" s="130">
        <v>0.16607798918337546</v>
      </c>
      <c r="D156" s="130">
        <v>0.1689801475918733</v>
      </c>
      <c r="E156" s="130">
        <v>0.16484685758275153</v>
      </c>
      <c r="F156" s="130">
        <v>0.16871198762011019</v>
      </c>
      <c r="G156" s="130">
        <v>0.16443088385925653</v>
      </c>
      <c r="H156" s="130">
        <v>0.1767472551080691</v>
      </c>
      <c r="I156" s="130">
        <v>0.15519131743930648</v>
      </c>
      <c r="J156" s="144" t="s">
        <v>162</v>
      </c>
      <c r="K156" s="144" t="s">
        <v>162</v>
      </c>
      <c r="L156" s="130">
        <v>0.22958569315376565</v>
      </c>
      <c r="M156" s="130">
        <v>0.1421494565466217</v>
      </c>
      <c r="N156" s="130">
        <v>0.10085172989640001</v>
      </c>
      <c r="O156" s="130">
        <v>7.8632399331972413E-2</v>
      </c>
      <c r="P156" s="130">
        <v>9.1897075275691131E-2</v>
      </c>
    </row>
    <row r="157" spans="1:16" ht="22.5" hidden="1" customHeight="1">
      <c r="A157" s="241"/>
      <c r="B157" s="112" t="s">
        <v>85</v>
      </c>
      <c r="C157" s="130">
        <v>0.16526118147209035</v>
      </c>
      <c r="D157" s="130">
        <v>0.16873811859672339</v>
      </c>
      <c r="E157" s="130">
        <v>0.16378814356505766</v>
      </c>
      <c r="F157" s="130">
        <v>0.16595320523659907</v>
      </c>
      <c r="G157" s="130">
        <v>0.16462210941906363</v>
      </c>
      <c r="H157" s="130">
        <v>0.17588808656944255</v>
      </c>
      <c r="I157" s="130">
        <v>0.15412195117546901</v>
      </c>
      <c r="J157" s="144" t="s">
        <v>162</v>
      </c>
      <c r="K157" s="144" t="s">
        <v>162</v>
      </c>
      <c r="L157" s="130">
        <v>0.22616488691636705</v>
      </c>
      <c r="M157" s="130">
        <v>0.14147188285369783</v>
      </c>
      <c r="N157" s="130">
        <v>0.10040629840766502</v>
      </c>
      <c r="O157" s="130">
        <v>8.0077074859857822E-2</v>
      </c>
      <c r="P157" s="130">
        <v>9.2090993393443732E-2</v>
      </c>
    </row>
    <row r="158" spans="1:16" ht="22.5" hidden="1" customHeight="1">
      <c r="A158" s="241"/>
      <c r="B158" s="112" t="s">
        <v>127</v>
      </c>
      <c r="C158" s="130">
        <v>0.16286610789616618</v>
      </c>
      <c r="D158" s="130">
        <v>0.16624545532621449</v>
      </c>
      <c r="E158" s="130">
        <v>0.16143598590764352</v>
      </c>
      <c r="F158" s="130">
        <v>0.16401857953586685</v>
      </c>
      <c r="G158" s="130">
        <v>0.16212017586712268</v>
      </c>
      <c r="H158" s="130">
        <v>0.1737697026218723</v>
      </c>
      <c r="I158" s="130">
        <v>0.15148414790055198</v>
      </c>
      <c r="J158" s="144" t="s">
        <v>162</v>
      </c>
      <c r="K158" s="144" t="s">
        <v>162</v>
      </c>
      <c r="L158" s="130">
        <v>0.22050529307115552</v>
      </c>
      <c r="M158" s="130">
        <v>0.13937121264071228</v>
      </c>
      <c r="N158" s="130">
        <v>9.8720107518233124E-2</v>
      </c>
      <c r="O158" s="130">
        <v>7.9828061846410447E-2</v>
      </c>
      <c r="P158" s="130">
        <v>9.1447506286672198E-2</v>
      </c>
    </row>
    <row r="159" spans="1:16" ht="22.5" hidden="1" customHeight="1">
      <c r="A159" s="241"/>
      <c r="B159" s="112" t="s">
        <v>128</v>
      </c>
      <c r="C159" s="130">
        <v>0.15765883078148901</v>
      </c>
      <c r="D159" s="130">
        <v>0.16041891243104178</v>
      </c>
      <c r="E159" s="130">
        <v>0.15649188251379731</v>
      </c>
      <c r="F159" s="130">
        <v>0.15998803301480047</v>
      </c>
      <c r="G159" s="130">
        <v>0.15703906737639506</v>
      </c>
      <c r="H159" s="130">
        <v>0.16993666163718069</v>
      </c>
      <c r="I159" s="130">
        <v>0.14467305742529657</v>
      </c>
      <c r="J159" s="144" t="s">
        <v>162</v>
      </c>
      <c r="K159" s="144" t="s">
        <v>162</v>
      </c>
      <c r="L159" s="130">
        <v>0.21214463834635633</v>
      </c>
      <c r="M159" s="130">
        <v>0.13548255894850647</v>
      </c>
      <c r="N159" s="130">
        <v>9.5666663238122673E-2</v>
      </c>
      <c r="O159" s="130">
        <v>7.6573511233449354E-2</v>
      </c>
      <c r="P159" s="130">
        <v>8.8157273535863556E-2</v>
      </c>
    </row>
    <row r="160" spans="1:16" ht="22.5" hidden="1" customHeight="1">
      <c r="A160" s="242"/>
      <c r="B160" s="112" t="s">
        <v>129</v>
      </c>
      <c r="C160" s="130">
        <v>0.15436056041405211</v>
      </c>
      <c r="D160" s="130">
        <v>0.15721147315752315</v>
      </c>
      <c r="E160" s="130">
        <v>0.15315372636849678</v>
      </c>
      <c r="F160" s="130">
        <v>0.1592298980747453</v>
      </c>
      <c r="G160" s="130">
        <v>0.15346008275946788</v>
      </c>
      <c r="H160" s="130">
        <v>0.1676190881119981</v>
      </c>
      <c r="I160" s="130">
        <v>0.140317242127729</v>
      </c>
      <c r="J160" s="144" t="s">
        <v>162</v>
      </c>
      <c r="K160" s="144" t="s">
        <v>162</v>
      </c>
      <c r="L160" s="130">
        <v>0.20590901098651782</v>
      </c>
      <c r="M160" s="130">
        <v>0.12969753808434947</v>
      </c>
      <c r="N160" s="130">
        <v>9.609960021916919E-2</v>
      </c>
      <c r="O160" s="130">
        <v>7.8874297949394379E-2</v>
      </c>
      <c r="P160" s="130">
        <v>8.7500548006674173E-2</v>
      </c>
    </row>
    <row r="161" spans="1:16" ht="22.5" hidden="1" customHeight="1">
      <c r="A161" s="165" t="s">
        <v>147</v>
      </c>
      <c r="B161" s="112">
        <v>37712</v>
      </c>
      <c r="C161" s="130">
        <v>0.14842808270709829</v>
      </c>
      <c r="D161" s="130">
        <v>0.15170387740382241</v>
      </c>
      <c r="E161" s="130">
        <v>0.1470420190395143</v>
      </c>
      <c r="F161" s="130">
        <v>0.15396177796864929</v>
      </c>
      <c r="G161" s="130">
        <v>0.1470266677492631</v>
      </c>
      <c r="H161" s="130">
        <v>0.16155916291239092</v>
      </c>
      <c r="I161" s="130">
        <v>0.13460054345511385</v>
      </c>
      <c r="J161" s="144" t="s">
        <v>162</v>
      </c>
      <c r="K161" s="144" t="s">
        <v>162</v>
      </c>
      <c r="L161" s="130">
        <v>0.19818974261796196</v>
      </c>
      <c r="M161" s="130">
        <v>0.12079756779932604</v>
      </c>
      <c r="N161" s="130">
        <v>9.4911240228397142E-2</v>
      </c>
      <c r="O161" s="130">
        <v>7.6217640629445027E-2</v>
      </c>
      <c r="P161" s="130">
        <v>8.6528908945568528E-2</v>
      </c>
    </row>
    <row r="162" spans="1:16" ht="22.5" hidden="1" customHeight="1">
      <c r="A162" s="241"/>
      <c r="B162" s="112">
        <v>37742</v>
      </c>
      <c r="C162" s="130">
        <v>0.14685420578956143</v>
      </c>
      <c r="D162" s="130">
        <v>0.14985872882958318</v>
      </c>
      <c r="E162" s="130">
        <v>0.14558146815411099</v>
      </c>
      <c r="F162" s="130">
        <v>0.15157127343440902</v>
      </c>
      <c r="G162" s="130">
        <v>0.14439429593722841</v>
      </c>
      <c r="H162" s="130">
        <v>0.16075918431265857</v>
      </c>
      <c r="I162" s="130">
        <v>0.13270436494079019</v>
      </c>
      <c r="J162" s="144" t="s">
        <v>162</v>
      </c>
      <c r="K162" s="144" t="s">
        <v>162</v>
      </c>
      <c r="L162" s="130">
        <v>0.1973098833925202</v>
      </c>
      <c r="M162" s="130">
        <v>0.10910891902156639</v>
      </c>
      <c r="N162" s="130">
        <v>9.8975669359055995E-2</v>
      </c>
      <c r="O162" s="130">
        <v>8.2489886041996918E-2</v>
      </c>
      <c r="P162" s="130">
        <v>8.9560827864714865E-2</v>
      </c>
    </row>
    <row r="163" spans="1:16" ht="22.5" hidden="1" customHeight="1">
      <c r="A163" s="241"/>
      <c r="B163" s="112">
        <v>37773</v>
      </c>
      <c r="C163" s="130">
        <v>0.14320536721366395</v>
      </c>
      <c r="D163" s="130">
        <v>0.14566041265030161</v>
      </c>
      <c r="E163" s="130">
        <v>0.14216383573774061</v>
      </c>
      <c r="F163" s="130">
        <v>0.14834118141859287</v>
      </c>
      <c r="G163" s="130">
        <v>0.139383110023096</v>
      </c>
      <c r="H163" s="130">
        <v>0.15712199826090889</v>
      </c>
      <c r="I163" s="130">
        <v>0.12953065203444036</v>
      </c>
      <c r="J163" s="144" t="s">
        <v>162</v>
      </c>
      <c r="K163" s="144" t="s">
        <v>162</v>
      </c>
      <c r="L163" s="130">
        <v>0.19561588161957655</v>
      </c>
      <c r="M163" s="130">
        <v>8.5296927173591497E-2</v>
      </c>
      <c r="N163" s="130">
        <v>0.10472345737753574</v>
      </c>
      <c r="O163" s="130">
        <v>9.022013448447197E-2</v>
      </c>
      <c r="P163" s="130">
        <v>9.335284949244671E-2</v>
      </c>
    </row>
    <row r="164" spans="1:16" ht="22.5" hidden="1" customHeight="1">
      <c r="A164" s="241"/>
      <c r="B164" s="112">
        <v>37803</v>
      </c>
      <c r="C164" s="130">
        <v>0.13845968976875711</v>
      </c>
      <c r="D164" s="130">
        <v>0.1407820820716299</v>
      </c>
      <c r="E164" s="130">
        <v>0.13747317090912636</v>
      </c>
      <c r="F164" s="130">
        <v>0.14285829645660386</v>
      </c>
      <c r="G164" s="130">
        <v>0.13085116639469252</v>
      </c>
      <c r="H164" s="130">
        <v>0.15295413443048855</v>
      </c>
      <c r="I164" s="130">
        <v>0.12590241882748798</v>
      </c>
      <c r="J164" s="144" t="s">
        <v>162</v>
      </c>
      <c r="K164" s="144" t="s">
        <v>162</v>
      </c>
      <c r="L164" s="130">
        <v>0.19318114998529956</v>
      </c>
      <c r="M164" s="130">
        <v>6.1733524905173365E-2</v>
      </c>
      <c r="N164" s="130">
        <v>0.11005663070410265</v>
      </c>
      <c r="O164" s="130">
        <v>9.6076785748937521E-2</v>
      </c>
      <c r="P164" s="130">
        <v>9.6681231973274162E-2</v>
      </c>
    </row>
    <row r="165" spans="1:16" ht="22.5" hidden="1" customHeight="1">
      <c r="A165" s="241"/>
      <c r="B165" s="112">
        <v>37834</v>
      </c>
      <c r="C165" s="130">
        <v>0.13388349875926719</v>
      </c>
      <c r="D165" s="130">
        <v>0.13556164123672221</v>
      </c>
      <c r="E165" s="130">
        <v>0.13316998729092377</v>
      </c>
      <c r="F165" s="130">
        <v>0.13611537330163848</v>
      </c>
      <c r="G165" s="130">
        <v>0.12436485576363632</v>
      </c>
      <c r="H165" s="130">
        <v>0.14844631354596038</v>
      </c>
      <c r="I165" s="130">
        <v>0.12230501447711939</v>
      </c>
      <c r="J165" s="144" t="s">
        <v>162</v>
      </c>
      <c r="K165" s="144" t="s">
        <v>162</v>
      </c>
      <c r="L165" s="130">
        <v>0.19140005615750533</v>
      </c>
      <c r="M165" s="130">
        <v>3.6478531741575004E-2</v>
      </c>
      <c r="N165" s="130">
        <v>0.11519441810052822</v>
      </c>
      <c r="O165" s="130">
        <v>0.10253798756044996</v>
      </c>
      <c r="P165" s="130">
        <v>0.10014590177579108</v>
      </c>
    </row>
    <row r="166" spans="1:16" ht="22.5" hidden="1" customHeight="1">
      <c r="A166" s="241"/>
      <c r="B166" s="112">
        <v>37865</v>
      </c>
      <c r="C166" s="130">
        <v>0.1300746594903408</v>
      </c>
      <c r="D166" s="130">
        <v>0.13148518160393463</v>
      </c>
      <c r="E166" s="130">
        <v>0.12947482218568074</v>
      </c>
      <c r="F166" s="130">
        <v>0.13504097393711567</v>
      </c>
      <c r="G166" s="130">
        <v>0.11859826997702383</v>
      </c>
      <c r="H166" s="130">
        <v>0.14527424921884569</v>
      </c>
      <c r="I166" s="130">
        <v>0.11840461030543592</v>
      </c>
      <c r="J166" s="144" t="s">
        <v>162</v>
      </c>
      <c r="K166" s="144" t="s">
        <v>162</v>
      </c>
      <c r="L166" s="130">
        <v>0.18974324615153471</v>
      </c>
      <c r="M166" s="130">
        <v>1.5865747093351423E-2</v>
      </c>
      <c r="N166" s="130">
        <v>0.11994120222680937</v>
      </c>
      <c r="O166" s="130">
        <v>0.10696269802439562</v>
      </c>
      <c r="P166" s="130">
        <v>0.10325300706816032</v>
      </c>
    </row>
    <row r="167" spans="1:16" ht="22.5" hidden="1" customHeight="1">
      <c r="A167" s="241"/>
      <c r="B167" s="112">
        <v>37895</v>
      </c>
      <c r="C167" s="130">
        <v>0.12668562965664476</v>
      </c>
      <c r="D167" s="130">
        <v>0.12782229793662636</v>
      </c>
      <c r="E167" s="130">
        <v>0.12620175656144972</v>
      </c>
      <c r="F167" s="130">
        <v>0.13425252297325674</v>
      </c>
      <c r="G167" s="130">
        <v>0.11175638780976871</v>
      </c>
      <c r="H167" s="130">
        <v>0.14325177237944975</v>
      </c>
      <c r="I167" s="130">
        <v>0.11484823300020497</v>
      </c>
      <c r="J167" s="144" t="s">
        <v>162</v>
      </c>
      <c r="K167" s="144" t="s">
        <v>162</v>
      </c>
      <c r="L167" s="130">
        <v>0.18693533924479411</v>
      </c>
      <c r="M167" s="131">
        <v>-3.5670298973425885E-3</v>
      </c>
      <c r="N167" s="130">
        <v>0.12594770711013226</v>
      </c>
      <c r="O167" s="130">
        <v>0.11277642043479208</v>
      </c>
      <c r="P167" s="130">
        <v>0.10692489649668091</v>
      </c>
    </row>
    <row r="168" spans="1:16" ht="22.5" hidden="1" customHeight="1">
      <c r="A168" s="241"/>
      <c r="B168" s="112">
        <v>37926</v>
      </c>
      <c r="C168" s="130">
        <v>0.12280573159096608</v>
      </c>
      <c r="D168" s="130">
        <v>0.12330029159154932</v>
      </c>
      <c r="E168" s="130">
        <v>0.12259518866379837</v>
      </c>
      <c r="F168" s="130">
        <v>0.13080831408775984</v>
      </c>
      <c r="G168" s="130">
        <v>0.10400785234067333</v>
      </c>
      <c r="H168" s="130">
        <v>0.1405064474133193</v>
      </c>
      <c r="I168" s="130">
        <v>0.11147085558235714</v>
      </c>
      <c r="J168" s="144" t="s">
        <v>162</v>
      </c>
      <c r="K168" s="144" t="s">
        <v>162</v>
      </c>
      <c r="L168" s="130">
        <v>0.18307545570156836</v>
      </c>
      <c r="M168" s="131">
        <v>-2.0281721757674398E-2</v>
      </c>
      <c r="N168" s="130">
        <v>0.12810764285170806</v>
      </c>
      <c r="O168" s="130">
        <v>0.1164346575296642</v>
      </c>
      <c r="P168" s="130">
        <v>0.10769954313356633</v>
      </c>
    </row>
    <row r="169" spans="1:16" ht="22.5" hidden="1" customHeight="1">
      <c r="A169" s="241"/>
      <c r="B169" s="112">
        <v>37956</v>
      </c>
      <c r="C169" s="130">
        <v>0.12111969385919541</v>
      </c>
      <c r="D169" s="130">
        <v>0.12177116675462019</v>
      </c>
      <c r="E169" s="130">
        <v>0.12084251716039707</v>
      </c>
      <c r="F169" s="130">
        <v>0.13157010915197342</v>
      </c>
      <c r="G169" s="130">
        <v>0.10018766269144619</v>
      </c>
      <c r="H169" s="130">
        <v>0.13916861019519544</v>
      </c>
      <c r="I169" s="130">
        <v>0.11012261227593512</v>
      </c>
      <c r="J169" s="144" t="s">
        <v>162</v>
      </c>
      <c r="K169" s="144" t="s">
        <v>162</v>
      </c>
      <c r="L169" s="130">
        <v>0.18113406332430793</v>
      </c>
      <c r="M169" s="131">
        <v>-3.1492004505221161E-2</v>
      </c>
      <c r="N169" s="130">
        <v>0.13312984046032361</v>
      </c>
      <c r="O169" s="130">
        <v>0.12049590320121961</v>
      </c>
      <c r="P169" s="130">
        <v>0.11116894580675796</v>
      </c>
    </row>
    <row r="170" spans="1:16" ht="22.5" hidden="1" customHeight="1">
      <c r="A170" s="241"/>
      <c r="B170" s="112">
        <v>37987</v>
      </c>
      <c r="C170" s="130">
        <v>0.11841137813675751</v>
      </c>
      <c r="D170" s="130">
        <v>0.11869178057308494</v>
      </c>
      <c r="E170" s="130">
        <v>0.11829222191902233</v>
      </c>
      <c r="F170" s="130">
        <v>0.12712776103460111</v>
      </c>
      <c r="G170" s="130">
        <v>9.4788259922820028E-2</v>
      </c>
      <c r="H170" s="130">
        <v>0.13743713153308668</v>
      </c>
      <c r="I170" s="130">
        <v>0.1077732516037595</v>
      </c>
      <c r="J170" s="144" t="s">
        <v>162</v>
      </c>
      <c r="K170" s="144" t="s">
        <v>162</v>
      </c>
      <c r="L170" s="130">
        <v>0.17855630943538547</v>
      </c>
      <c r="M170" s="131">
        <v>-4.1567808824507724E-2</v>
      </c>
      <c r="N170" s="130">
        <v>0.13401122152113953</v>
      </c>
      <c r="O170" s="130">
        <v>0.12210123056594635</v>
      </c>
      <c r="P170" s="130">
        <v>0.11090764656047569</v>
      </c>
    </row>
    <row r="171" spans="1:16" ht="22.5" hidden="1" customHeight="1">
      <c r="A171" s="241"/>
      <c r="B171" s="112">
        <v>38018</v>
      </c>
      <c r="C171" s="130">
        <v>0.11609943249940047</v>
      </c>
      <c r="D171" s="130">
        <v>0.11720726724868924</v>
      </c>
      <c r="E171" s="130">
        <v>0.11562945521561363</v>
      </c>
      <c r="F171" s="130">
        <v>0.12413144400279164</v>
      </c>
      <c r="G171" s="130">
        <v>9.1184152550465747E-2</v>
      </c>
      <c r="H171" s="130">
        <v>0.13494392365084784</v>
      </c>
      <c r="I171" s="130">
        <v>0.10627284994291131</v>
      </c>
      <c r="J171" s="144" t="s">
        <v>162</v>
      </c>
      <c r="K171" s="144" t="s">
        <v>162</v>
      </c>
      <c r="L171" s="130">
        <v>0.17642112809385968</v>
      </c>
      <c r="M171" s="131">
        <v>-5.3713775800365182E-2</v>
      </c>
      <c r="N171" s="130">
        <v>0.13727892305959211</v>
      </c>
      <c r="O171" s="130">
        <v>0.12573893404103709</v>
      </c>
      <c r="P171" s="130">
        <v>0.11000261277479084</v>
      </c>
    </row>
    <row r="172" spans="1:16" ht="22.5" hidden="1" customHeight="1">
      <c r="A172" s="242"/>
      <c r="B172" s="112">
        <v>38047</v>
      </c>
      <c r="C172" s="130">
        <v>0.11680878010019891</v>
      </c>
      <c r="D172" s="130">
        <v>0.11826610016856409</v>
      </c>
      <c r="E172" s="130">
        <v>0.11618970391511496</v>
      </c>
      <c r="F172" s="130">
        <v>0.1295352751976433</v>
      </c>
      <c r="G172" s="130">
        <v>9.0644525237734808E-2</v>
      </c>
      <c r="H172" s="130">
        <v>0.1365396264071006</v>
      </c>
      <c r="I172" s="130">
        <v>0.10612490908143335</v>
      </c>
      <c r="J172" s="144" t="s">
        <v>162</v>
      </c>
      <c r="K172" s="144" t="s">
        <v>162</v>
      </c>
      <c r="L172" s="130">
        <v>0.17789080674398505</v>
      </c>
      <c r="M172" s="131">
        <v>-6.0675359078917301E-2</v>
      </c>
      <c r="N172" s="130">
        <v>0.14309881971765792</v>
      </c>
      <c r="O172" s="130">
        <v>0.12943439802520862</v>
      </c>
      <c r="P172" s="130">
        <v>0.10634836696316552</v>
      </c>
    </row>
    <row r="173" spans="1:16" ht="22.5" hidden="1" customHeight="1">
      <c r="A173" s="243" t="s">
        <v>148</v>
      </c>
      <c r="B173" s="112">
        <v>38078</v>
      </c>
      <c r="C173" s="130">
        <v>0.11424860341943743</v>
      </c>
      <c r="D173" s="130">
        <v>0.11568909491086932</v>
      </c>
      <c r="E173" s="130">
        <v>0.11363662134274177</v>
      </c>
      <c r="F173" s="130">
        <v>0.12684034238928166</v>
      </c>
      <c r="G173" s="130">
        <v>8.6702718719905203E-2</v>
      </c>
      <c r="H173" s="130">
        <v>0.13411319077710937</v>
      </c>
      <c r="I173" s="130">
        <v>0.10399651047645353</v>
      </c>
      <c r="J173" s="144" t="s">
        <v>162</v>
      </c>
      <c r="K173" s="144" t="s">
        <v>162</v>
      </c>
      <c r="L173" s="130">
        <v>0.17428654359256801</v>
      </c>
      <c r="M173" s="131">
        <v>-6.9098867672561681E-2</v>
      </c>
      <c r="N173" s="130">
        <v>0.14434418792216963</v>
      </c>
      <c r="O173" s="130">
        <v>0.13035473721065571</v>
      </c>
      <c r="P173" s="130">
        <v>9.9911150390891379E-2</v>
      </c>
    </row>
    <row r="174" spans="1:16" ht="22.5" hidden="1" customHeight="1">
      <c r="A174" s="244"/>
      <c r="B174" s="112">
        <v>38108</v>
      </c>
      <c r="C174" s="130">
        <v>0.10564271627468869</v>
      </c>
      <c r="D174" s="130">
        <v>0.10636116678553265</v>
      </c>
      <c r="E174" s="130">
        <v>0.10533723913698356</v>
      </c>
      <c r="F174" s="130">
        <v>0.1169130225009869</v>
      </c>
      <c r="G174" s="130">
        <v>7.5287440201086575E-2</v>
      </c>
      <c r="H174" s="130">
        <v>0.12459952003728514</v>
      </c>
      <c r="I174" s="130">
        <v>9.7735172612578358E-2</v>
      </c>
      <c r="J174" s="144" t="s">
        <v>162</v>
      </c>
      <c r="K174" s="144" t="s">
        <v>162</v>
      </c>
      <c r="L174" s="130">
        <v>0.16208343352536692</v>
      </c>
      <c r="M174" s="131">
        <v>-7.3966956808776074E-2</v>
      </c>
      <c r="N174" s="130">
        <v>0.13629577509257618</v>
      </c>
      <c r="O174" s="130">
        <v>0.11974856543116918</v>
      </c>
      <c r="P174" s="130">
        <v>8.9750836259856692E-2</v>
      </c>
    </row>
    <row r="175" spans="1:16" ht="22.5" hidden="1" customHeight="1">
      <c r="A175" s="244"/>
      <c r="B175" s="112">
        <v>38139</v>
      </c>
      <c r="C175" s="130">
        <v>0.10348654704794891</v>
      </c>
      <c r="D175" s="130">
        <v>0.10457328385899811</v>
      </c>
      <c r="E175" s="130">
        <v>0.10302409708943272</v>
      </c>
      <c r="F175" s="130">
        <v>0.11440656665397975</v>
      </c>
      <c r="G175" s="130">
        <v>7.2019950922010745E-2</v>
      </c>
      <c r="H175" s="130">
        <v>0.1219897439754587</v>
      </c>
      <c r="I175" s="130">
        <v>9.6569008805120315E-2</v>
      </c>
      <c r="J175" s="144" t="s">
        <v>162</v>
      </c>
      <c r="K175" s="144" t="s">
        <v>162</v>
      </c>
      <c r="L175" s="130">
        <v>0.15304894518781498</v>
      </c>
      <c r="M175" s="131">
        <v>-5.94429887557133E-2</v>
      </c>
      <c r="N175" s="130">
        <v>0.13001576271562731</v>
      </c>
      <c r="O175" s="130">
        <v>0.11023620279312052</v>
      </c>
      <c r="P175" s="130">
        <v>8.2627031522002348E-2</v>
      </c>
    </row>
    <row r="176" spans="1:16" ht="22.5" hidden="1" customHeight="1">
      <c r="A176" s="244"/>
      <c r="B176" s="112">
        <v>38169</v>
      </c>
      <c r="C176" s="130">
        <v>9.8994644814242028E-2</v>
      </c>
      <c r="D176" s="130">
        <v>0.10024008559971498</v>
      </c>
      <c r="E176" s="130">
        <v>9.8464060481444848E-2</v>
      </c>
      <c r="F176" s="130">
        <v>0.10823376458202327</v>
      </c>
      <c r="G176" s="130">
        <v>6.7556899992421648E-2</v>
      </c>
      <c r="H176" s="130">
        <v>0.116722260666837</v>
      </c>
      <c r="I176" s="130">
        <v>9.3017876856107407E-2</v>
      </c>
      <c r="J176" s="144" t="s">
        <v>162</v>
      </c>
      <c r="K176" s="144" t="s">
        <v>162</v>
      </c>
      <c r="L176" s="130">
        <v>0.14123878634702014</v>
      </c>
      <c r="M176" s="131">
        <v>-4.6904739825885167E-2</v>
      </c>
      <c r="N176" s="130">
        <v>0.12237061440496966</v>
      </c>
      <c r="O176" s="130">
        <v>0.10052381974581359</v>
      </c>
      <c r="P176" s="130">
        <v>7.2692953208875144E-2</v>
      </c>
    </row>
    <row r="177" spans="1:16" ht="22.5" hidden="1" customHeight="1">
      <c r="A177" s="244"/>
      <c r="B177" s="112">
        <v>38200</v>
      </c>
      <c r="C177" s="130">
        <v>9.7236867913154779E-2</v>
      </c>
      <c r="D177" s="130">
        <v>9.8506440854640331E-2</v>
      </c>
      <c r="E177" s="130">
        <v>9.6695932473284341E-2</v>
      </c>
      <c r="F177" s="130">
        <v>0.10665201813805081</v>
      </c>
      <c r="G177" s="130">
        <v>6.5193427343418042E-2</v>
      </c>
      <c r="H177" s="130">
        <v>0.11581334084758099</v>
      </c>
      <c r="I177" s="130">
        <v>9.0525952580470026E-2</v>
      </c>
      <c r="J177" s="144" t="s">
        <v>162</v>
      </c>
      <c r="K177" s="144" t="s">
        <v>162</v>
      </c>
      <c r="L177" s="130">
        <v>0.13219058082650403</v>
      </c>
      <c r="M177" s="131">
        <v>-3.1156678958087047E-2</v>
      </c>
      <c r="N177" s="130">
        <v>0.1162750840655169</v>
      </c>
      <c r="O177" s="130">
        <v>9.3295797640780664E-2</v>
      </c>
      <c r="P177" s="130">
        <v>6.6501558734587851E-2</v>
      </c>
    </row>
    <row r="178" spans="1:16" ht="22.5" hidden="1" customHeight="1">
      <c r="A178" s="244"/>
      <c r="B178" s="112">
        <v>38231</v>
      </c>
      <c r="C178" s="130">
        <v>9.3380139260996087E-2</v>
      </c>
      <c r="D178" s="130">
        <v>9.4661389740611224E-2</v>
      </c>
      <c r="E178" s="130">
        <v>9.2834306083788842E-2</v>
      </c>
      <c r="F178" s="130">
        <v>0.10168716438593473</v>
      </c>
      <c r="G178" s="130">
        <v>6.0469153734185488E-2</v>
      </c>
      <c r="H178" s="130">
        <v>0.11219448896040274</v>
      </c>
      <c r="I178" s="130">
        <v>8.684813357775778E-2</v>
      </c>
      <c r="J178" s="144" t="s">
        <v>162</v>
      </c>
      <c r="K178" s="144" t="s">
        <v>162</v>
      </c>
      <c r="L178" s="130">
        <v>0.12282995073286362</v>
      </c>
      <c r="M178" s="131">
        <v>-1.9351390337828289E-2</v>
      </c>
      <c r="N178" s="130">
        <v>0.10791013002747474</v>
      </c>
      <c r="O178" s="130">
        <v>8.6313470109364188E-2</v>
      </c>
      <c r="P178" s="130">
        <v>6.0163483174544341E-2</v>
      </c>
    </row>
    <row r="179" spans="1:16" ht="22.5" hidden="1" customHeight="1">
      <c r="A179" s="244"/>
      <c r="B179" s="112">
        <v>38261</v>
      </c>
      <c r="C179" s="130">
        <v>8.8648518571659451E-2</v>
      </c>
      <c r="D179" s="130">
        <v>8.934920306944738E-2</v>
      </c>
      <c r="E179" s="130">
        <v>8.8349812039852704E-2</v>
      </c>
      <c r="F179" s="130">
        <v>9.6293552303924557E-2</v>
      </c>
      <c r="G179" s="130">
        <v>5.4439378718800668E-2</v>
      </c>
      <c r="H179" s="130">
        <v>0.10478519147878229</v>
      </c>
      <c r="I179" s="130">
        <v>8.5681257256155829E-2</v>
      </c>
      <c r="J179" s="144" t="s">
        <v>162</v>
      </c>
      <c r="K179" s="144" t="s">
        <v>162</v>
      </c>
      <c r="L179" s="130">
        <v>0.11259293208329879</v>
      </c>
      <c r="M179" s="131">
        <v>-7.5380434870883084E-3</v>
      </c>
      <c r="N179" s="130">
        <v>9.8831276558280168E-2</v>
      </c>
      <c r="O179" s="130">
        <v>7.8054939680118229E-2</v>
      </c>
      <c r="P179" s="130">
        <v>5.4813588489647458E-2</v>
      </c>
    </row>
    <row r="180" spans="1:16" ht="22.5" hidden="1" customHeight="1">
      <c r="A180" s="244"/>
      <c r="B180" s="112">
        <v>38292</v>
      </c>
      <c r="C180" s="130">
        <v>8.5116724447208414E-2</v>
      </c>
      <c r="D180" s="130">
        <v>8.5673562087542177E-2</v>
      </c>
      <c r="E180" s="130">
        <v>8.4879519934029313E-2</v>
      </c>
      <c r="F180" s="130">
        <v>9.2755221523296072E-2</v>
      </c>
      <c r="G180" s="130">
        <v>5.0494065674433486E-2</v>
      </c>
      <c r="H180" s="130">
        <v>9.8724166515802514E-2</v>
      </c>
      <c r="I180" s="130">
        <v>8.5091935401643726E-2</v>
      </c>
      <c r="J180" s="144" t="s">
        <v>162</v>
      </c>
      <c r="K180" s="144" t="s">
        <v>162</v>
      </c>
      <c r="L180" s="130">
        <v>0.10502563745274363</v>
      </c>
      <c r="M180" s="130">
        <v>2.6104062741401091E-3</v>
      </c>
      <c r="N180" s="130">
        <v>9.3378718740449562E-2</v>
      </c>
      <c r="O180" s="130">
        <v>7.13240078074171E-2</v>
      </c>
      <c r="P180" s="130">
        <v>4.9632177733105687E-2</v>
      </c>
    </row>
    <row r="181" spans="1:16" ht="22.5" hidden="1" customHeight="1">
      <c r="A181" s="244"/>
      <c r="B181" s="112">
        <v>38322</v>
      </c>
      <c r="C181" s="130">
        <v>8.1500198397952861E-2</v>
      </c>
      <c r="D181" s="130">
        <v>8.1619983715044864E-2</v>
      </c>
      <c r="E181" s="130">
        <v>8.1449192120436331E-2</v>
      </c>
      <c r="F181" s="130">
        <v>8.6949482957496604E-2</v>
      </c>
      <c r="G181" s="130">
        <v>4.4468288030519609E-2</v>
      </c>
      <c r="H181" s="130">
        <v>9.3061324828077385E-2</v>
      </c>
      <c r="I181" s="130">
        <v>8.5079723922532491E-2</v>
      </c>
      <c r="J181" s="144" t="s">
        <v>162</v>
      </c>
      <c r="K181" s="144" t="s">
        <v>162</v>
      </c>
      <c r="L181" s="130">
        <v>9.8158521560574918E-2</v>
      </c>
      <c r="M181" s="130">
        <v>9.0997490177526785E-3</v>
      </c>
      <c r="N181" s="130">
        <v>8.9714309616430343E-2</v>
      </c>
      <c r="O181" s="130">
        <v>6.4668632248437108E-2</v>
      </c>
      <c r="P181" s="130">
        <v>4.3329310966382595E-2</v>
      </c>
    </row>
    <row r="182" spans="1:16" ht="22.5" hidden="1" customHeight="1">
      <c r="A182" s="244"/>
      <c r="B182" s="112">
        <v>38353</v>
      </c>
      <c r="C182" s="130">
        <v>8.0675764020359919E-2</v>
      </c>
      <c r="D182" s="130">
        <v>8.1097306762277999E-2</v>
      </c>
      <c r="E182" s="130">
        <v>8.0496566628012189E-2</v>
      </c>
      <c r="F182" s="130">
        <v>8.9083241384445566E-2</v>
      </c>
      <c r="G182" s="130">
        <v>4.4098561328977492E-2</v>
      </c>
      <c r="H182" s="130">
        <v>8.8609892964315096E-2</v>
      </c>
      <c r="I182" s="130">
        <v>8.7634537292498704E-2</v>
      </c>
      <c r="J182" s="144" t="s">
        <v>162</v>
      </c>
      <c r="K182" s="144" t="s">
        <v>162</v>
      </c>
      <c r="L182" s="130">
        <v>9.3954932001250491E-2</v>
      </c>
      <c r="M182" s="130">
        <v>1.7812613094972507E-2</v>
      </c>
      <c r="N182" s="130">
        <v>9.0054183273569288E-2</v>
      </c>
      <c r="O182" s="130">
        <v>6.1369027448322511E-2</v>
      </c>
      <c r="P182" s="130">
        <v>4.0202383755722382E-2</v>
      </c>
    </row>
    <row r="183" spans="1:16" ht="22.5" hidden="1" customHeight="1">
      <c r="A183" s="244"/>
      <c r="B183" s="112">
        <v>38384</v>
      </c>
      <c r="C183" s="130">
        <v>7.7127465645547177E-2</v>
      </c>
      <c r="D183" s="130">
        <v>7.7589693021338446E-2</v>
      </c>
      <c r="E183" s="130">
        <v>7.69310973697932E-2</v>
      </c>
      <c r="F183" s="130">
        <v>8.4397268408550996E-2</v>
      </c>
      <c r="G183" s="130">
        <v>4.001885407742467E-2</v>
      </c>
      <c r="H183" s="130">
        <v>8.2498248663552376E-2</v>
      </c>
      <c r="I183" s="130">
        <v>8.7198295274474091E-2</v>
      </c>
      <c r="J183" s="144" t="s">
        <v>162</v>
      </c>
      <c r="K183" s="144" t="s">
        <v>162</v>
      </c>
      <c r="L183" s="130">
        <v>8.6814463783007501E-2</v>
      </c>
      <c r="M183" s="130">
        <v>2.4853403106592342E-2</v>
      </c>
      <c r="N183" s="130">
        <v>8.7793805072329256E-2</v>
      </c>
      <c r="O183" s="130">
        <v>5.6354111681959029E-2</v>
      </c>
      <c r="P183" s="130">
        <v>3.5463167714739896E-2</v>
      </c>
    </row>
    <row r="184" spans="1:16" ht="22.5" hidden="1" customHeight="1">
      <c r="A184" s="245"/>
      <c r="B184" s="112">
        <v>38412</v>
      </c>
      <c r="C184" s="130">
        <v>7.0368132889901069E-2</v>
      </c>
      <c r="D184" s="130">
        <v>6.9862082612773158E-2</v>
      </c>
      <c r="E184" s="130">
        <v>7.0583505249767642E-2</v>
      </c>
      <c r="F184" s="130">
        <v>7.4042779681314563E-2</v>
      </c>
      <c r="G184" s="130">
        <v>3.2000378359658299E-2</v>
      </c>
      <c r="H184" s="130">
        <v>7.2036657882559973E-2</v>
      </c>
      <c r="I184" s="130">
        <v>8.5314050235746786E-2</v>
      </c>
      <c r="J184" s="144" t="s">
        <v>162</v>
      </c>
      <c r="K184" s="144" t="s">
        <v>162</v>
      </c>
      <c r="L184" s="130">
        <v>7.6570209190853111E-2</v>
      </c>
      <c r="M184" s="130">
        <v>3.0024130523291337E-2</v>
      </c>
      <c r="N184" s="130">
        <v>8.1146633247829225E-2</v>
      </c>
      <c r="O184" s="130">
        <v>4.9324969006318664E-2</v>
      </c>
      <c r="P184" s="130">
        <v>3.18939611528124E-2</v>
      </c>
    </row>
    <row r="185" spans="1:16" ht="22.5" hidden="1" customHeight="1">
      <c r="A185" s="165" t="s">
        <v>149</v>
      </c>
      <c r="B185" s="132">
        <v>38443</v>
      </c>
      <c r="C185" s="130">
        <v>6.9070186657497645E-2</v>
      </c>
      <c r="D185" s="130">
        <v>6.8508927366149441E-2</v>
      </c>
      <c r="E185" s="130">
        <v>6.9309072951693862E-2</v>
      </c>
      <c r="F185" s="130">
        <v>7.2547245212727374E-2</v>
      </c>
      <c r="G185" s="130">
        <v>3.0012588563040454E-2</v>
      </c>
      <c r="H185" s="130">
        <v>6.9717022936266915E-2</v>
      </c>
      <c r="I185" s="130">
        <v>8.5524808076659076E-2</v>
      </c>
      <c r="J185" s="144" t="s">
        <v>162</v>
      </c>
      <c r="K185" s="144" t="s">
        <v>162</v>
      </c>
      <c r="L185" s="130">
        <v>7.2720142602495486E-2</v>
      </c>
      <c r="M185" s="130">
        <v>4.0610679418210838E-2</v>
      </c>
      <c r="N185" s="130">
        <v>7.9926636806138207E-2</v>
      </c>
      <c r="O185" s="130">
        <v>4.5138831908364319E-2</v>
      </c>
      <c r="P185" s="130">
        <v>2.9150924042192994E-2</v>
      </c>
    </row>
    <row r="186" spans="1:16" ht="22.5" hidden="1" customHeight="1">
      <c r="A186" s="241"/>
      <c r="B186" s="132">
        <v>38473</v>
      </c>
      <c r="C186" s="130">
        <v>6.9198353959548653E-2</v>
      </c>
      <c r="D186" s="130">
        <v>6.945639387981295E-2</v>
      </c>
      <c r="E186" s="130">
        <v>6.9088536630768305E-2</v>
      </c>
      <c r="F186" s="130">
        <v>7.1439324026258744E-2</v>
      </c>
      <c r="G186" s="130">
        <v>3.0866748306378033E-2</v>
      </c>
      <c r="H186" s="130">
        <v>6.9081805392134932E-2</v>
      </c>
      <c r="I186" s="130">
        <v>8.6297404899202679E-2</v>
      </c>
      <c r="J186" s="144" t="s">
        <v>162</v>
      </c>
      <c r="K186" s="144" t="s">
        <v>162</v>
      </c>
      <c r="L186" s="130">
        <v>7.0218228195079613E-2</v>
      </c>
      <c r="M186" s="130">
        <v>4.8726576163904189E-2</v>
      </c>
      <c r="N186" s="130">
        <v>8.0130355221949223E-2</v>
      </c>
      <c r="O186" s="130">
        <v>4.7246260460624079E-2</v>
      </c>
      <c r="P186" s="130">
        <v>2.7409082792690942E-2</v>
      </c>
    </row>
    <row r="187" spans="1:16" ht="22.5" hidden="1" customHeight="1">
      <c r="A187" s="241"/>
      <c r="B187" s="132">
        <v>38504</v>
      </c>
      <c r="C187" s="130">
        <v>6.2153322184770321E-2</v>
      </c>
      <c r="D187" s="130">
        <v>6.1990543616101013E-2</v>
      </c>
      <c r="E187" s="130">
        <v>6.2222688260627823E-2</v>
      </c>
      <c r="F187" s="130">
        <v>6.1592988787214864E-2</v>
      </c>
      <c r="G187" s="130">
        <v>2.4244466779801632E-2</v>
      </c>
      <c r="H187" s="130">
        <v>6.0853711675389333E-2</v>
      </c>
      <c r="I187" s="130">
        <v>8.0749143082109676E-2</v>
      </c>
      <c r="J187" s="144" t="s">
        <v>162</v>
      </c>
      <c r="K187" s="144" t="s">
        <v>162</v>
      </c>
      <c r="L187" s="130">
        <v>6.3640438874888794E-2</v>
      </c>
      <c r="M187" s="130">
        <v>4.4631381590279684E-2</v>
      </c>
      <c r="N187" s="130">
        <v>7.2798643596277524E-2</v>
      </c>
      <c r="O187" s="130">
        <v>4.4141587980836228E-2</v>
      </c>
      <c r="P187" s="130">
        <v>1.99664903965866E-2</v>
      </c>
    </row>
    <row r="188" spans="1:16" ht="22.5" hidden="1" customHeight="1">
      <c r="A188" s="241"/>
      <c r="B188" s="132">
        <v>38534</v>
      </c>
      <c r="C188" s="130">
        <v>6.1337269263985972E-2</v>
      </c>
      <c r="D188" s="130">
        <v>6.1068581630259411E-2</v>
      </c>
      <c r="E188" s="130">
        <v>6.1451920998196963E-2</v>
      </c>
      <c r="F188" s="130">
        <v>6.0167681468966228E-2</v>
      </c>
      <c r="G188" s="130">
        <v>2.2332744734405718E-2</v>
      </c>
      <c r="H188" s="130">
        <v>5.8360081185507395E-2</v>
      </c>
      <c r="I188" s="130">
        <v>8.2420355293759684E-2</v>
      </c>
      <c r="J188" s="144" t="s">
        <v>162</v>
      </c>
      <c r="K188" s="144" t="s">
        <v>162</v>
      </c>
      <c r="L188" s="130">
        <v>6.4082268110080332E-2</v>
      </c>
      <c r="M188" s="130">
        <v>4.5614804651684437E-2</v>
      </c>
      <c r="N188" s="130">
        <v>7.1658586852151096E-2</v>
      </c>
      <c r="O188" s="130">
        <v>4.5369266253365792E-2</v>
      </c>
      <c r="P188" s="130">
        <v>1.7667896400354932E-2</v>
      </c>
    </row>
    <row r="189" spans="1:16" ht="22.5" hidden="1" customHeight="1">
      <c r="A189" s="241"/>
      <c r="B189" s="132">
        <v>38565</v>
      </c>
      <c r="C189" s="130">
        <v>5.9627322742678235E-2</v>
      </c>
      <c r="D189" s="130">
        <v>5.9451966702402048E-2</v>
      </c>
      <c r="E189" s="130">
        <v>5.9702161209698845E-2</v>
      </c>
      <c r="F189" s="130">
        <v>5.6865534794018124E-2</v>
      </c>
      <c r="G189" s="130">
        <v>2.0647452043179193E-2</v>
      </c>
      <c r="H189" s="130">
        <v>5.3465631460251961E-2</v>
      </c>
      <c r="I189" s="130">
        <v>8.4492933385978963E-2</v>
      </c>
      <c r="J189" s="144" t="s">
        <v>162</v>
      </c>
      <c r="K189" s="144" t="s">
        <v>162</v>
      </c>
      <c r="L189" s="130">
        <v>6.3592609344160778E-2</v>
      </c>
      <c r="M189" s="130">
        <v>4.5729671406907313E-2</v>
      </c>
      <c r="N189" s="130">
        <v>6.8079300821887845E-2</v>
      </c>
      <c r="O189" s="130">
        <v>4.7147791427418984E-2</v>
      </c>
      <c r="P189" s="130">
        <v>1.4984696081070226E-2</v>
      </c>
    </row>
    <row r="190" spans="1:16" ht="22.5" hidden="1" customHeight="1">
      <c r="A190" s="241"/>
      <c r="B190" s="132">
        <v>38596</v>
      </c>
      <c r="C190" s="130">
        <v>5.9368821975712915E-2</v>
      </c>
      <c r="D190" s="130">
        <v>5.9601880857112821E-2</v>
      </c>
      <c r="E190" s="130">
        <v>5.9269369172977537E-2</v>
      </c>
      <c r="F190" s="130">
        <v>5.5005943358846787E-2</v>
      </c>
      <c r="G190" s="130">
        <v>1.9811394233665958E-2</v>
      </c>
      <c r="H190" s="130">
        <v>5.0207911365821367E-2</v>
      </c>
      <c r="I190" s="130">
        <v>8.8041862912861646E-2</v>
      </c>
      <c r="J190" s="144" t="s">
        <v>162</v>
      </c>
      <c r="K190" s="144" t="s">
        <v>162</v>
      </c>
      <c r="L190" s="130">
        <v>6.3660584285510025E-2</v>
      </c>
      <c r="M190" s="130">
        <v>4.745667548807786E-2</v>
      </c>
      <c r="N190" s="130">
        <v>6.8170493125558673E-2</v>
      </c>
      <c r="O190" s="130">
        <v>4.9525588554798716E-2</v>
      </c>
      <c r="P190" s="130">
        <v>1.1743159697825245E-2</v>
      </c>
    </row>
    <row r="191" spans="1:16" ht="22.5" hidden="1" customHeight="1">
      <c r="A191" s="241"/>
      <c r="B191" s="132">
        <v>38626</v>
      </c>
      <c r="C191" s="130">
        <v>5.7528690255277404E-2</v>
      </c>
      <c r="D191" s="130">
        <v>5.7727306173505522E-2</v>
      </c>
      <c r="E191" s="130">
        <v>5.744394119795615E-2</v>
      </c>
      <c r="F191" s="130">
        <v>5.1767724172454788E-2</v>
      </c>
      <c r="G191" s="130">
        <v>1.814077901139588E-2</v>
      </c>
      <c r="H191" s="130">
        <v>4.9202414563473962E-2</v>
      </c>
      <c r="I191" s="130">
        <v>8.5198314230572336E-2</v>
      </c>
      <c r="J191" s="144" t="s">
        <v>162</v>
      </c>
      <c r="K191" s="144" t="s">
        <v>162</v>
      </c>
      <c r="L191" s="130">
        <v>6.3489560621126762E-2</v>
      </c>
      <c r="M191" s="130">
        <v>4.8453773591081495E-2</v>
      </c>
      <c r="N191" s="130">
        <v>6.376036528269835E-2</v>
      </c>
      <c r="O191" s="130">
        <v>4.959876882488734E-2</v>
      </c>
      <c r="P191" s="130">
        <v>7.3168011763053986E-3</v>
      </c>
    </row>
    <row r="192" spans="1:16" ht="22.5" hidden="1" customHeight="1">
      <c r="A192" s="241"/>
      <c r="B192" s="132">
        <v>38657</v>
      </c>
      <c r="C192" s="130">
        <v>5.8396381150298327E-2</v>
      </c>
      <c r="D192" s="130">
        <v>5.8847641718163368E-2</v>
      </c>
      <c r="E192" s="130">
        <v>5.8204010195541889E-2</v>
      </c>
      <c r="F192" s="130">
        <v>5.0480634449933781E-2</v>
      </c>
      <c r="G192" s="130">
        <v>1.8490562169902969E-2</v>
      </c>
      <c r="H192" s="130">
        <v>5.1011659361859918E-2</v>
      </c>
      <c r="I192" s="130">
        <v>8.5344518754351562E-2</v>
      </c>
      <c r="J192" s="144" t="s">
        <v>162</v>
      </c>
      <c r="K192" s="144" t="s">
        <v>162</v>
      </c>
      <c r="L192" s="130">
        <v>6.5751795977281313E-2</v>
      </c>
      <c r="M192" s="130">
        <v>4.9543674534084481E-2</v>
      </c>
      <c r="N192" s="130">
        <v>6.4282258235519807E-2</v>
      </c>
      <c r="O192" s="130">
        <v>5.1800532988129699E-2</v>
      </c>
      <c r="P192" s="130">
        <v>7.2748210703583727E-3</v>
      </c>
    </row>
    <row r="193" spans="1:16" ht="22.5" hidden="1" customHeight="1">
      <c r="A193" s="241"/>
      <c r="B193" s="132">
        <v>38687</v>
      </c>
      <c r="C193" s="130">
        <v>5.7247115110981239E-2</v>
      </c>
      <c r="D193" s="130">
        <v>5.7548037994647361E-2</v>
      </c>
      <c r="E193" s="130">
        <v>5.7118957666271619E-2</v>
      </c>
      <c r="F193" s="130">
        <v>4.7257923381966993E-2</v>
      </c>
      <c r="G193" s="130">
        <v>1.7719848161578566E-2</v>
      </c>
      <c r="H193" s="130">
        <v>5.0563718889643061E-2</v>
      </c>
      <c r="I193" s="130">
        <v>8.3362125848837954E-2</v>
      </c>
      <c r="J193" s="144" t="s">
        <v>162</v>
      </c>
      <c r="K193" s="144" t="s">
        <v>162</v>
      </c>
      <c r="L193" s="130">
        <v>6.6965941864222112E-2</v>
      </c>
      <c r="M193" s="130">
        <v>4.913013471192218E-2</v>
      </c>
      <c r="N193" s="130">
        <v>6.0500617999523998E-2</v>
      </c>
      <c r="O193" s="130">
        <v>5.0837474618199874E-2</v>
      </c>
      <c r="P193" s="130">
        <v>4.9077723637793724E-3</v>
      </c>
    </row>
    <row r="194" spans="1:16" ht="22.5" hidden="1" customHeight="1">
      <c r="A194" s="241"/>
      <c r="B194" s="132">
        <v>38718</v>
      </c>
      <c r="C194" s="130">
        <v>5.5469469236658187E-2</v>
      </c>
      <c r="D194" s="130">
        <v>5.5895275920411214E-2</v>
      </c>
      <c r="E194" s="130">
        <v>5.5288358608077459E-2</v>
      </c>
      <c r="F194" s="130">
        <v>4.5050252661805956E-2</v>
      </c>
      <c r="G194" s="130">
        <v>1.4535178780786584E-2</v>
      </c>
      <c r="H194" s="130">
        <v>4.9839667112340225E-2</v>
      </c>
      <c r="I194" s="130">
        <v>8.073310308835846E-2</v>
      </c>
      <c r="J194" s="144" t="s">
        <v>162</v>
      </c>
      <c r="K194" s="144" t="s">
        <v>162</v>
      </c>
      <c r="L194" s="130">
        <v>6.7209237940089928E-2</v>
      </c>
      <c r="M194" s="130">
        <v>4.9164491031186142E-2</v>
      </c>
      <c r="N194" s="130">
        <v>5.7203114612545791E-2</v>
      </c>
      <c r="O194" s="130">
        <v>5.0249832380830695E-2</v>
      </c>
      <c r="P194" s="130">
        <v>1.5348126240934956E-3</v>
      </c>
    </row>
    <row r="195" spans="1:16" ht="22.5" hidden="1" customHeight="1">
      <c r="A195" s="241"/>
      <c r="B195" s="132">
        <v>38749</v>
      </c>
      <c r="C195" s="130">
        <v>5.6081099867388184E-2</v>
      </c>
      <c r="D195" s="130">
        <v>5.6118330188495769E-2</v>
      </c>
      <c r="E195" s="130">
        <v>5.6065273619773093E-2</v>
      </c>
      <c r="F195" s="130">
        <v>4.5078065202645901E-2</v>
      </c>
      <c r="G195" s="130">
        <v>1.4855702017912975E-2</v>
      </c>
      <c r="H195" s="130">
        <v>5.1181070571230336E-2</v>
      </c>
      <c r="I195" s="130">
        <v>8.0494180415742189E-2</v>
      </c>
      <c r="J195" s="144" t="s">
        <v>162</v>
      </c>
      <c r="K195" s="144" t="s">
        <v>162</v>
      </c>
      <c r="L195" s="130">
        <v>6.9430629765443008E-2</v>
      </c>
      <c r="M195" s="130">
        <v>5.2447586432572635E-2</v>
      </c>
      <c r="N195" s="130">
        <v>5.636896880110176E-2</v>
      </c>
      <c r="O195" s="130">
        <v>5.1928298971945619E-2</v>
      </c>
      <c r="P195" s="130">
        <v>1.8144126933816729E-4</v>
      </c>
    </row>
    <row r="196" spans="1:16" ht="22.5" hidden="1" customHeight="1">
      <c r="A196" s="242"/>
      <c r="B196" s="132">
        <v>38777</v>
      </c>
      <c r="C196" s="130">
        <v>5.5776379033554591E-2</v>
      </c>
      <c r="D196" s="130">
        <v>5.6087302672317429E-2</v>
      </c>
      <c r="E196" s="130">
        <v>5.5644140723867475E-2</v>
      </c>
      <c r="F196" s="130">
        <v>4.2977315807079197E-2</v>
      </c>
      <c r="G196" s="130">
        <v>1.3993932907178319E-2</v>
      </c>
      <c r="H196" s="130">
        <v>5.1668378428240791E-2</v>
      </c>
      <c r="I196" s="130">
        <v>7.9355142732929984E-2</v>
      </c>
      <c r="J196" s="144" t="s">
        <v>162</v>
      </c>
      <c r="K196" s="144" t="s">
        <v>162</v>
      </c>
      <c r="L196" s="130">
        <v>6.9573067781572684E-2</v>
      </c>
      <c r="M196" s="130">
        <v>5.3724964047850543E-2</v>
      </c>
      <c r="N196" s="130">
        <v>5.5324392244398002E-2</v>
      </c>
      <c r="O196" s="130">
        <v>5.2817088925926292E-2</v>
      </c>
      <c r="P196" s="130">
        <v>3.531176130910918E-4</v>
      </c>
    </row>
    <row r="197" spans="1:16" ht="22.5" hidden="1" customHeight="1">
      <c r="A197" s="165" t="s">
        <v>150</v>
      </c>
      <c r="B197" s="132">
        <v>38808</v>
      </c>
      <c r="C197" s="131">
        <v>5.8650911642593284E-2</v>
      </c>
      <c r="D197" s="131">
        <v>5.9497917852733506E-2</v>
      </c>
      <c r="E197" s="131">
        <v>5.8290673920665448E-2</v>
      </c>
      <c r="F197" s="131">
        <v>4.8997992289406156E-2</v>
      </c>
      <c r="G197" s="131">
        <v>1.5992705185054579E-2</v>
      </c>
      <c r="H197" s="131">
        <v>5.4071464599780406E-2</v>
      </c>
      <c r="I197" s="131">
        <v>8.2831017732544643E-2</v>
      </c>
      <c r="J197" s="144" t="s">
        <v>162</v>
      </c>
      <c r="K197" s="144" t="s">
        <v>162</v>
      </c>
      <c r="L197" s="131">
        <v>4.2508314002308589E-2</v>
      </c>
      <c r="M197" s="131">
        <v>5.9188912769111202E-2</v>
      </c>
      <c r="N197" s="131">
        <v>6.1844698535832965E-2</v>
      </c>
      <c r="O197" s="131">
        <v>5.8610287320339127E-2</v>
      </c>
      <c r="P197" s="131">
        <v>3.6982048859495187E-3</v>
      </c>
    </row>
    <row r="198" spans="1:16" ht="22.5" hidden="1" customHeight="1">
      <c r="A198" s="241"/>
      <c r="B198" s="132">
        <v>38838</v>
      </c>
      <c r="C198" s="131">
        <v>5.2458554554748238E-2</v>
      </c>
      <c r="D198" s="131">
        <v>5.231362284127794E-2</v>
      </c>
      <c r="E198" s="131">
        <v>5.2520256209565686E-2</v>
      </c>
      <c r="F198" s="131">
        <v>4.7739184615948504E-2</v>
      </c>
      <c r="G198" s="131">
        <v>8.103367308274656E-3</v>
      </c>
      <c r="H198" s="131">
        <v>4.7052529447502156E-2</v>
      </c>
      <c r="I198" s="131">
        <v>7.7770329705928454E-2</v>
      </c>
      <c r="J198" s="144" t="s">
        <v>162</v>
      </c>
      <c r="K198" s="144" t="s">
        <v>162</v>
      </c>
      <c r="L198" s="131">
        <v>4.5506106566617355E-4</v>
      </c>
      <c r="M198" s="131">
        <v>6.3044489940486503E-2</v>
      </c>
      <c r="N198" s="131">
        <v>6.1898689519833683E-2</v>
      </c>
      <c r="O198" s="131">
        <v>5.2780782790744718E-2</v>
      </c>
      <c r="P198" s="131">
        <v>-1.5496915100078335E-3</v>
      </c>
    </row>
    <row r="199" spans="1:16" ht="22.5" hidden="1" customHeight="1">
      <c r="A199" s="241"/>
      <c r="B199" s="132">
        <v>38869</v>
      </c>
      <c r="C199" s="131">
        <v>5.2972997748217621E-2</v>
      </c>
      <c r="D199" s="131">
        <v>5.3404231090416809E-2</v>
      </c>
      <c r="E199" s="131">
        <v>5.2789273148539539E-2</v>
      </c>
      <c r="F199" s="131">
        <v>5.2471196688074428E-2</v>
      </c>
      <c r="G199" s="131">
        <v>7.2709377966466704E-3</v>
      </c>
      <c r="H199" s="131">
        <v>4.7484255793563301E-2</v>
      </c>
      <c r="I199" s="131">
        <v>7.8584940202043096E-2</v>
      </c>
      <c r="J199" s="144" t="s">
        <v>162</v>
      </c>
      <c r="K199" s="144" t="s">
        <v>162</v>
      </c>
      <c r="L199" s="131">
        <v>-4.2865452789393244E-2</v>
      </c>
      <c r="M199" s="131">
        <v>7.5712485036823152E-2</v>
      </c>
      <c r="N199" s="131">
        <v>7.5868927033753586E-2</v>
      </c>
      <c r="O199" s="131">
        <v>5.3092751557222151E-2</v>
      </c>
      <c r="P199" s="131">
        <v>4.4377229205803115E-3</v>
      </c>
    </row>
    <row r="200" spans="1:16" ht="22.5" hidden="1" customHeight="1">
      <c r="A200" s="241"/>
      <c r="B200" s="132">
        <v>38899</v>
      </c>
      <c r="C200" s="131">
        <v>4.8277622763539974E-2</v>
      </c>
      <c r="D200" s="131">
        <v>4.859543580339154E-2</v>
      </c>
      <c r="E200" s="131">
        <v>4.8142057697562191E-2</v>
      </c>
      <c r="F200" s="131">
        <v>4.7305180356262078E-2</v>
      </c>
      <c r="G200" s="131">
        <v>1.270102114474092E-3</v>
      </c>
      <c r="H200" s="131">
        <v>4.2582775118010119E-2</v>
      </c>
      <c r="I200" s="131">
        <v>7.4692136150813715E-2</v>
      </c>
      <c r="J200" s="144" t="s">
        <v>162</v>
      </c>
      <c r="K200" s="144" t="s">
        <v>162</v>
      </c>
      <c r="L200" s="131">
        <v>-8.6745264457725235E-2</v>
      </c>
      <c r="M200" s="131">
        <v>8.3261179847491817E-2</v>
      </c>
      <c r="N200" s="131">
        <v>8.4102311943981434E-2</v>
      </c>
      <c r="O200" s="131">
        <v>4.9205649993555811E-2</v>
      </c>
      <c r="P200" s="131">
        <v>6.5681411150795288E-3</v>
      </c>
    </row>
    <row r="201" spans="1:16" ht="22.5" hidden="1" customHeight="1">
      <c r="A201" s="241"/>
      <c r="B201" s="132">
        <v>38930</v>
      </c>
      <c r="C201" s="131">
        <v>4.5326371951255107E-2</v>
      </c>
      <c r="D201" s="131">
        <v>4.6282289039222491E-2</v>
      </c>
      <c r="E201" s="131">
        <v>4.4918501888817408E-2</v>
      </c>
      <c r="F201" s="131">
        <v>4.5597051538249778E-2</v>
      </c>
      <c r="G201" s="131">
        <v>-2.1706678589714645E-3</v>
      </c>
      <c r="H201" s="131">
        <v>3.9841516994776782E-2</v>
      </c>
      <c r="I201" s="131">
        <v>7.1513549726051062E-2</v>
      </c>
      <c r="J201" s="144" t="s">
        <v>162</v>
      </c>
      <c r="K201" s="144" t="s">
        <v>162</v>
      </c>
      <c r="L201" s="131">
        <v>-0.13515598242013804</v>
      </c>
      <c r="M201" s="131">
        <v>9.5904458869216169E-2</v>
      </c>
      <c r="N201" s="131">
        <v>9.8617664130776994E-2</v>
      </c>
      <c r="O201" s="131">
        <v>4.772738162547574E-2</v>
      </c>
      <c r="P201" s="131">
        <v>1.1649204166332527E-2</v>
      </c>
    </row>
    <row r="202" spans="1:16" ht="22.5" hidden="1" customHeight="1">
      <c r="A202" s="241"/>
      <c r="B202" s="132">
        <v>38961</v>
      </c>
      <c r="C202" s="131">
        <v>4.1947947764747084E-2</v>
      </c>
      <c r="D202" s="131">
        <v>4.3086201127424006E-2</v>
      </c>
      <c r="E202" s="131">
        <v>4.1462070455660749E-2</v>
      </c>
      <c r="F202" s="131">
        <v>4.2635635808687899E-2</v>
      </c>
      <c r="G202" s="131">
        <v>-4.9830823058787388E-3</v>
      </c>
      <c r="H202" s="131">
        <v>3.6659189960549954E-2</v>
      </c>
      <c r="I202" s="131">
        <v>6.7484767087783615E-2</v>
      </c>
      <c r="J202" s="144" t="s">
        <v>162</v>
      </c>
      <c r="K202" s="144" t="s">
        <v>162</v>
      </c>
      <c r="L202" s="131">
        <v>-0.1819119028652465</v>
      </c>
      <c r="M202" s="131">
        <v>0.10916397479119366</v>
      </c>
      <c r="N202" s="131">
        <v>0.11043546132762172</v>
      </c>
      <c r="O202" s="131">
        <v>4.6776053960324138E-2</v>
      </c>
      <c r="P202" s="131">
        <v>1.8518784865264815E-2</v>
      </c>
    </row>
    <row r="203" spans="1:16" ht="22.5" hidden="1" customHeight="1">
      <c r="A203" s="241"/>
      <c r="B203" s="132">
        <v>38991</v>
      </c>
      <c r="C203" s="131">
        <v>3.7972438669102271E-2</v>
      </c>
      <c r="D203" s="131">
        <v>3.9489448404545602E-2</v>
      </c>
      <c r="E203" s="131">
        <v>3.7324959866876339E-2</v>
      </c>
      <c r="F203" s="131">
        <v>4.002189394525324E-2</v>
      </c>
      <c r="G203" s="131">
        <v>-8.6273414601844012E-3</v>
      </c>
      <c r="H203" s="131">
        <v>3.0704147340107069E-2</v>
      </c>
      <c r="I203" s="131">
        <v>6.529931777735043E-2</v>
      </c>
      <c r="J203" s="144" t="s">
        <v>162</v>
      </c>
      <c r="K203" s="144" t="s">
        <v>162</v>
      </c>
      <c r="L203" s="131">
        <v>-0.22698963901490843</v>
      </c>
      <c r="M203" s="131">
        <v>0.12304981089311839</v>
      </c>
      <c r="N203" s="131">
        <v>0.12689934298885608</v>
      </c>
      <c r="O203" s="131">
        <v>4.8012857254389862E-2</v>
      </c>
      <c r="P203" s="131">
        <v>2.5347960415850856E-2</v>
      </c>
    </row>
    <row r="204" spans="1:16" ht="22.5" hidden="1" customHeight="1">
      <c r="A204" s="241"/>
      <c r="B204" s="132">
        <v>39022</v>
      </c>
      <c r="C204" s="131">
        <v>3.2919889160110127E-2</v>
      </c>
      <c r="D204" s="131">
        <v>3.4862269522432099E-2</v>
      </c>
      <c r="E204" s="131">
        <v>3.2091354913603043E-2</v>
      </c>
      <c r="F204" s="131">
        <v>3.3643695884236768E-2</v>
      </c>
      <c r="G204" s="131">
        <v>-1.3342994460666224E-2</v>
      </c>
      <c r="H204" s="131">
        <v>2.4441709935052014E-2</v>
      </c>
      <c r="I204" s="131">
        <v>6.1460061241213726E-2</v>
      </c>
      <c r="J204" s="144" t="s">
        <v>162</v>
      </c>
      <c r="K204" s="144" t="s">
        <v>162</v>
      </c>
      <c r="L204" s="131">
        <v>-0.25990169612566671</v>
      </c>
      <c r="M204" s="131">
        <v>0.13329870194506044</v>
      </c>
      <c r="N204" s="131">
        <v>0.13721097035714158</v>
      </c>
      <c r="O204" s="131">
        <v>4.6816358470211039E-2</v>
      </c>
      <c r="P204" s="131">
        <v>2.9958633237241239E-2</v>
      </c>
    </row>
    <row r="205" spans="1:16" ht="22.5" hidden="1" customHeight="1">
      <c r="A205" s="241"/>
      <c r="B205" s="132">
        <v>39052</v>
      </c>
      <c r="C205" s="131">
        <v>2.9592661662976694E-2</v>
      </c>
      <c r="D205" s="131">
        <v>3.2273364615299505E-2</v>
      </c>
      <c r="E205" s="131">
        <v>2.8450536868086074E-2</v>
      </c>
      <c r="F205" s="131">
        <v>3.0684080781264722E-2</v>
      </c>
      <c r="G205" s="131">
        <v>-1.6137358062999319E-2</v>
      </c>
      <c r="H205" s="131">
        <v>2.003466916091412E-2</v>
      </c>
      <c r="I205" s="131">
        <v>5.8986553037001954E-2</v>
      </c>
      <c r="J205" s="144" t="s">
        <v>162</v>
      </c>
      <c r="K205" s="144" t="s">
        <v>162</v>
      </c>
      <c r="L205" s="131">
        <v>-0.28981270793288949</v>
      </c>
      <c r="M205" s="131">
        <v>0.14338953440563773</v>
      </c>
      <c r="N205" s="131">
        <v>0.1475245177438067</v>
      </c>
      <c r="O205" s="131">
        <v>4.833815619222781E-2</v>
      </c>
      <c r="P205" s="131">
        <v>3.560523547058092E-2</v>
      </c>
    </row>
    <row r="206" spans="1:16" ht="22.5" hidden="1" customHeight="1">
      <c r="A206" s="241"/>
      <c r="B206" s="132">
        <v>39083</v>
      </c>
      <c r="C206" s="131">
        <v>2.5070249768282649E-2</v>
      </c>
      <c r="D206" s="131">
        <v>2.7674575958418712E-2</v>
      </c>
      <c r="E206" s="131">
        <v>2.396190074796678E-2</v>
      </c>
      <c r="F206" s="131">
        <v>2.4569542332054661E-2</v>
      </c>
      <c r="G206" s="131">
        <v>-2.0281869852685208E-2</v>
      </c>
      <c r="H206" s="131">
        <v>1.4128850943233351E-2</v>
      </c>
      <c r="I206" s="131">
        <v>5.559716955966687E-2</v>
      </c>
      <c r="J206" s="144" t="s">
        <v>162</v>
      </c>
      <c r="K206" s="144" t="s">
        <v>162</v>
      </c>
      <c r="L206" s="131">
        <v>-0.31843812539245453</v>
      </c>
      <c r="M206" s="131">
        <v>0.15019197051035826</v>
      </c>
      <c r="N206" s="131">
        <v>0.15530382427558487</v>
      </c>
      <c r="O206" s="131">
        <v>4.7585300141739451E-2</v>
      </c>
      <c r="P206" s="131">
        <v>3.8699295565818081E-2</v>
      </c>
    </row>
    <row r="207" spans="1:16" ht="22.5" hidden="1" customHeight="1">
      <c r="A207" s="241"/>
      <c r="B207" s="132">
        <v>39114</v>
      </c>
      <c r="C207" s="131">
        <v>2.0239491183110969E-2</v>
      </c>
      <c r="D207" s="131">
        <v>2.3082797072919936E-2</v>
      </c>
      <c r="E207" s="131">
        <v>1.9030768763973915E-2</v>
      </c>
      <c r="F207" s="131">
        <v>1.8678956550734371E-2</v>
      </c>
      <c r="G207" s="131">
        <v>-2.6474806748457369E-2</v>
      </c>
      <c r="H207" s="131">
        <v>8.6480014836747277E-3</v>
      </c>
      <c r="I207" s="131">
        <v>5.1893174961824107E-2</v>
      </c>
      <c r="J207" s="144" t="s">
        <v>162</v>
      </c>
      <c r="K207" s="144" t="s">
        <v>162</v>
      </c>
      <c r="L207" s="131">
        <v>-0.34554593093139163</v>
      </c>
      <c r="M207" s="131">
        <v>0.1547689778628798</v>
      </c>
      <c r="N207" s="131">
        <v>0.1603794931471425</v>
      </c>
      <c r="O207" s="131">
        <v>4.6242183833214767E-2</v>
      </c>
      <c r="P207" s="131">
        <v>4.3675625181147648E-2</v>
      </c>
    </row>
    <row r="208" spans="1:16" ht="22.5" hidden="1" customHeight="1">
      <c r="A208" s="242"/>
      <c r="B208" s="132">
        <v>39142</v>
      </c>
      <c r="C208" s="131">
        <v>1.8287082442450808E-2</v>
      </c>
      <c r="D208" s="131">
        <v>2.1697580172307607E-2</v>
      </c>
      <c r="E208" s="131">
        <v>1.6835961559459101E-2</v>
      </c>
      <c r="F208" s="131">
        <v>1.8607606965528545E-2</v>
      </c>
      <c r="G208" s="131">
        <v>-2.9187843161268101E-2</v>
      </c>
      <c r="H208" s="131">
        <v>6.6072000445944745E-3</v>
      </c>
      <c r="I208" s="131">
        <v>4.9694357608883744E-2</v>
      </c>
      <c r="J208" s="144" t="s">
        <v>162</v>
      </c>
      <c r="K208" s="144" t="s">
        <v>162</v>
      </c>
      <c r="L208" s="131">
        <v>-0.36986093299940426</v>
      </c>
      <c r="M208" s="131">
        <v>0.16242369901386255</v>
      </c>
      <c r="N208" s="131">
        <v>0.16805191302403655</v>
      </c>
      <c r="O208" s="131">
        <v>4.5867812721887224E-2</v>
      </c>
      <c r="P208" s="131">
        <v>4.9223830762713972E-2</v>
      </c>
    </row>
    <row r="209" spans="1:16" ht="20.25" hidden="1" customHeight="1">
      <c r="A209" s="165" t="s">
        <v>151</v>
      </c>
      <c r="B209" s="112">
        <v>39173</v>
      </c>
      <c r="C209" s="131">
        <v>9.100319653855049E-3</v>
      </c>
      <c r="D209" s="131">
        <v>1.1692459559772495E-2</v>
      </c>
      <c r="E209" s="131">
        <v>7.9966066238317257E-3</v>
      </c>
      <c r="F209" s="131">
        <v>5.7476662948392487E-3</v>
      </c>
      <c r="G209" s="131">
        <v>-3.9259766447744537E-2</v>
      </c>
      <c r="H209" s="131">
        <v>-2.1836649519610951E-3</v>
      </c>
      <c r="I209" s="131">
        <v>4.0818168406619781E-2</v>
      </c>
      <c r="J209" s="131">
        <v>9.6180248896025695</v>
      </c>
      <c r="K209" s="131">
        <v>11.426175849718934</v>
      </c>
      <c r="L209" s="131">
        <v>-0.3705712457999758</v>
      </c>
      <c r="M209" s="131">
        <v>0.15589416044649629</v>
      </c>
      <c r="N209" s="131">
        <v>0.15942357959654752</v>
      </c>
      <c r="O209" s="131">
        <v>3.7433046019100136E-2</v>
      </c>
      <c r="P209" s="131">
        <v>4.4117707906637937E-2</v>
      </c>
    </row>
    <row r="210" spans="1:16" ht="20.25" hidden="1" customHeight="1">
      <c r="A210" s="241"/>
      <c r="B210" s="112">
        <v>39203</v>
      </c>
      <c r="C210" s="131">
        <v>1.1532526103823049E-2</v>
      </c>
      <c r="D210" s="131">
        <v>1.5310169221631753E-2</v>
      </c>
      <c r="E210" s="131">
        <v>9.9245890559691574E-3</v>
      </c>
      <c r="F210" s="131">
        <v>1.8773649259258285E-3</v>
      </c>
      <c r="G210" s="131">
        <v>-3.6409309777355903E-2</v>
      </c>
      <c r="H210" s="131">
        <v>1.3028275742617001E-3</v>
      </c>
      <c r="I210" s="131">
        <v>4.2509814892741415E-2</v>
      </c>
      <c r="J210" s="131">
        <v>3.9019982816440786</v>
      </c>
      <c r="K210" s="131">
        <v>4.7366633664420377</v>
      </c>
      <c r="L210" s="131">
        <v>-0.3607514571496595</v>
      </c>
      <c r="M210" s="131">
        <v>0.15525716573832793</v>
      </c>
      <c r="N210" s="131">
        <v>0.16167256430443921</v>
      </c>
      <c r="O210" s="131">
        <v>4.0400456122258621E-2</v>
      </c>
      <c r="P210" s="131">
        <v>5.128136054027066E-2</v>
      </c>
    </row>
    <row r="211" spans="1:16" ht="20.25" hidden="1" customHeight="1">
      <c r="A211" s="241"/>
      <c r="B211" s="112">
        <v>39234</v>
      </c>
      <c r="C211" s="131">
        <v>1.2758974193283423E-2</v>
      </c>
      <c r="D211" s="131">
        <v>1.679258540803974E-2</v>
      </c>
      <c r="E211" s="131">
        <v>1.1039472450442345E-2</v>
      </c>
      <c r="F211" s="131">
        <v>-8.7090932161359991E-4</v>
      </c>
      <c r="G211" s="131">
        <v>-3.48376354001948E-2</v>
      </c>
      <c r="H211" s="131">
        <v>2.4496932227846546E-3</v>
      </c>
      <c r="I211" s="131">
        <v>4.4130428267449728E-2</v>
      </c>
      <c r="J211" s="131">
        <v>2.1704980956386275</v>
      </c>
      <c r="K211" s="131">
        <v>2.7064342534697787</v>
      </c>
      <c r="L211" s="131">
        <v>-0.34310238198440357</v>
      </c>
      <c r="M211" s="131">
        <v>0.14818532340508317</v>
      </c>
      <c r="N211" s="131">
        <v>0.15547044555087441</v>
      </c>
      <c r="O211" s="131">
        <v>4.4629917089068494E-2</v>
      </c>
      <c r="P211" s="131">
        <v>5.0694025347012728E-2</v>
      </c>
    </row>
    <row r="212" spans="1:16" ht="20.25" hidden="1" customHeight="1">
      <c r="A212" s="241"/>
      <c r="B212" s="112">
        <v>39264</v>
      </c>
      <c r="C212" s="131">
        <v>1.422769909531274E-2</v>
      </c>
      <c r="D212" s="131">
        <v>1.8937813567812878E-2</v>
      </c>
      <c r="E212" s="131">
        <v>1.2217702347020243E-2</v>
      </c>
      <c r="F212" s="131">
        <v>-1.142706203918431E-3</v>
      </c>
      <c r="G212" s="131">
        <v>-3.2047457166757276E-2</v>
      </c>
      <c r="H212" s="131">
        <v>4.3375527698006344E-3</v>
      </c>
      <c r="I212" s="131">
        <v>4.4715136901049002E-2</v>
      </c>
      <c r="J212" s="131">
        <v>1.4391453006874402</v>
      </c>
      <c r="K212" s="131">
        <v>1.8392282796858934</v>
      </c>
      <c r="L212" s="131">
        <v>-0.32498170974596774</v>
      </c>
      <c r="M212" s="131">
        <v>0.14206429858864578</v>
      </c>
      <c r="N212" s="131">
        <v>0.14872683046468427</v>
      </c>
      <c r="O212" s="131">
        <v>4.7312348401929549E-2</v>
      </c>
      <c r="P212" s="131">
        <v>4.8789127123224807E-2</v>
      </c>
    </row>
    <row r="213" spans="1:16" ht="20.25" hidden="1" customHeight="1">
      <c r="A213" s="241"/>
      <c r="B213" s="112">
        <v>39295</v>
      </c>
      <c r="C213" s="131">
        <v>1.5956264246664409E-2</v>
      </c>
      <c r="D213" s="131">
        <v>2.076931394078585E-2</v>
      </c>
      <c r="E213" s="131">
        <v>1.3899955112106621E-2</v>
      </c>
      <c r="F213" s="131">
        <v>-1.5507069736035994E-3</v>
      </c>
      <c r="G213" s="131">
        <v>-3.0507494615729325E-2</v>
      </c>
      <c r="H213" s="131">
        <v>6.8452941015633151E-3</v>
      </c>
      <c r="I213" s="131">
        <v>4.5814971421772599E-2</v>
      </c>
      <c r="J213" s="131">
        <v>0.9382562708196911</v>
      </c>
      <c r="K213" s="131">
        <v>1.2533873282995089</v>
      </c>
      <c r="L213" s="131">
        <v>-0.30173237177353862</v>
      </c>
      <c r="M213" s="131">
        <v>0.13178206681171822</v>
      </c>
      <c r="N213" s="131">
        <v>0.13970932880626075</v>
      </c>
      <c r="O213" s="131">
        <v>5.0560040390958072E-2</v>
      </c>
      <c r="P213" s="131">
        <v>4.7927613799381596E-2</v>
      </c>
    </row>
    <row r="214" spans="1:16" ht="20.25" hidden="1" customHeight="1">
      <c r="A214" s="241"/>
      <c r="B214" s="112">
        <v>39326</v>
      </c>
      <c r="C214" s="131">
        <v>1.2011254937075E-2</v>
      </c>
      <c r="D214" s="131">
        <v>1.5871184689710383E-2</v>
      </c>
      <c r="E214" s="131">
        <v>1.0361027441242232E-2</v>
      </c>
      <c r="F214" s="131">
        <v>-2.4013859427439721E-3</v>
      </c>
      <c r="G214" s="131">
        <v>-3.0471114715636682E-2</v>
      </c>
      <c r="H214" s="131">
        <v>7.6672307199343592E-3</v>
      </c>
      <c r="I214" s="131">
        <v>4.6110548135550378E-2</v>
      </c>
      <c r="J214" s="131">
        <v>0.62726972696377659</v>
      </c>
      <c r="K214" s="131">
        <v>0.89120422970200686</v>
      </c>
      <c r="L214" s="131">
        <v>-0.27731114452938743</v>
      </c>
      <c r="M214" s="131">
        <v>0.11960897636081791</v>
      </c>
      <c r="N214" s="131">
        <v>0.13009399264405408</v>
      </c>
      <c r="O214" s="131">
        <v>5.0211807975363731E-2</v>
      </c>
      <c r="P214" s="131">
        <v>4.4461658879824562E-2</v>
      </c>
    </row>
    <row r="215" spans="1:16" ht="20.25" hidden="1" customHeight="1">
      <c r="A215" s="241"/>
      <c r="B215" s="112">
        <v>39356</v>
      </c>
      <c r="C215" s="131">
        <v>1.8021544055224936E-2</v>
      </c>
      <c r="D215" s="131">
        <v>2.2503266219372486E-2</v>
      </c>
      <c r="E215" s="131">
        <v>1.6104697388926059E-2</v>
      </c>
      <c r="F215" s="131">
        <v>-2.2252731537097947E-3</v>
      </c>
      <c r="G215" s="131">
        <v>-3.1002281245144592E-2</v>
      </c>
      <c r="H215" s="131">
        <v>1.0626498993877354E-2</v>
      </c>
      <c r="I215" s="131">
        <v>4.7031527352058955E-2</v>
      </c>
      <c r="J215" s="131">
        <v>0.41626854704600835</v>
      </c>
      <c r="K215" s="131">
        <v>0.66304621401328112</v>
      </c>
      <c r="L215" s="131">
        <v>-0.24980383555408314</v>
      </c>
      <c r="M215" s="131">
        <v>0.10547844675415652</v>
      </c>
      <c r="N215" s="131">
        <v>0.1197102910457255</v>
      </c>
      <c r="O215" s="131">
        <v>4.9356336249579691E-2</v>
      </c>
      <c r="P215" s="131">
        <v>4.0501064712527457E-2</v>
      </c>
    </row>
    <row r="216" spans="1:16" ht="20.25" hidden="1" customHeight="1">
      <c r="A216" s="241"/>
      <c r="B216" s="112">
        <v>39387</v>
      </c>
      <c r="C216" s="131">
        <v>2.0754092312299077E-2</v>
      </c>
      <c r="D216" s="131">
        <v>2.5773272547430226E-2</v>
      </c>
      <c r="E216" s="131">
        <v>1.8607382262137095E-2</v>
      </c>
      <c r="F216" s="131">
        <v>2.3351482847846494E-3</v>
      </c>
      <c r="G216" s="131">
        <v>-2.9682787159946988E-2</v>
      </c>
      <c r="H216" s="131">
        <v>1.5046580932692732E-2</v>
      </c>
      <c r="I216" s="131">
        <v>4.8199274646088419E-2</v>
      </c>
      <c r="J216" s="131">
        <v>0.3202444262997719</v>
      </c>
      <c r="K216" s="131">
        <v>0.54609898488104491</v>
      </c>
      <c r="L216" s="131">
        <v>-0.22907295311523124</v>
      </c>
      <c r="M216" s="131">
        <v>9.8019948728364614E-2</v>
      </c>
      <c r="N216" s="131">
        <v>0.11327029390263132</v>
      </c>
      <c r="O216" s="131">
        <v>5.0733643833926312E-2</v>
      </c>
      <c r="P216" s="131">
        <v>3.7509822059101472E-2</v>
      </c>
    </row>
    <row r="217" spans="1:16" ht="20.25" hidden="1" customHeight="1">
      <c r="A217" s="241"/>
      <c r="B217" s="112">
        <v>39417</v>
      </c>
      <c r="C217" s="131">
        <v>2.1926758376701105E-2</v>
      </c>
      <c r="D217" s="131">
        <v>2.6712063024681321E-2</v>
      </c>
      <c r="E217" s="131">
        <v>1.9880380786661433E-2</v>
      </c>
      <c r="F217" s="131">
        <v>3.3576726269188839E-3</v>
      </c>
      <c r="G217" s="131">
        <v>-2.8916585311672516E-2</v>
      </c>
      <c r="H217" s="131">
        <v>1.7534390469522876E-2</v>
      </c>
      <c r="I217" s="131">
        <v>4.8069493151731812E-2</v>
      </c>
      <c r="J217" s="131">
        <v>0.23387574924320553</v>
      </c>
      <c r="K217" s="131">
        <v>0.44938273930921424</v>
      </c>
      <c r="L217" s="131">
        <v>-0.20938454978324217</v>
      </c>
      <c r="M217" s="131">
        <v>8.92909966754869E-2</v>
      </c>
      <c r="N217" s="131">
        <v>0.10721129203958513</v>
      </c>
      <c r="O217" s="131">
        <v>5.1466776860702224E-2</v>
      </c>
      <c r="P217" s="131">
        <v>3.3726987156546873E-2</v>
      </c>
    </row>
    <row r="218" spans="1:16" ht="20.25" hidden="1" customHeight="1">
      <c r="A218" s="241"/>
      <c r="B218" s="112">
        <v>39448</v>
      </c>
      <c r="C218" s="131">
        <v>2.5529247826658441E-2</v>
      </c>
      <c r="D218" s="131">
        <v>3.0543786235394332E-2</v>
      </c>
      <c r="E218" s="131">
        <v>2.3387423040566402E-2</v>
      </c>
      <c r="F218" s="131">
        <v>7.2910498879639185E-3</v>
      </c>
      <c r="G218" s="131">
        <v>-2.6697074998668024E-2</v>
      </c>
      <c r="H218" s="131">
        <v>2.2032680191996779E-2</v>
      </c>
      <c r="I218" s="131">
        <v>5.084585146113918E-2</v>
      </c>
      <c r="J218" s="131">
        <v>0.16333002554736842</v>
      </c>
      <c r="K218" s="131">
        <v>0.36717165034841659</v>
      </c>
      <c r="L218" s="131">
        <v>-0.18673175315968038</v>
      </c>
      <c r="M218" s="131">
        <v>8.4320669065154785E-2</v>
      </c>
      <c r="N218" s="131">
        <v>0.10343797459643178</v>
      </c>
      <c r="O218" s="131">
        <v>5.3977143914263337E-2</v>
      </c>
      <c r="P218" s="131">
        <v>3.2771470154304483E-2</v>
      </c>
    </row>
    <row r="219" spans="1:16" ht="20.25" hidden="1" customHeight="1">
      <c r="A219" s="241"/>
      <c r="B219" s="112">
        <v>39479</v>
      </c>
      <c r="C219" s="131">
        <v>2.9124411926663374E-2</v>
      </c>
      <c r="D219" s="131">
        <v>3.4530509000946674E-2</v>
      </c>
      <c r="E219" s="131">
        <v>2.6817078714998388E-2</v>
      </c>
      <c r="F219" s="131">
        <v>1.1824877250409038E-2</v>
      </c>
      <c r="G219" s="131">
        <v>-2.1991913287490616E-2</v>
      </c>
      <c r="H219" s="131">
        <v>2.5507231555006005E-2</v>
      </c>
      <c r="I219" s="131">
        <v>5.3770347592936085E-2</v>
      </c>
      <c r="J219" s="131">
        <v>0.10050317505657969</v>
      </c>
      <c r="K219" s="131">
        <v>0.29773315456331262</v>
      </c>
      <c r="L219" s="131">
        <v>-0.16385897964466856</v>
      </c>
      <c r="M219" s="131">
        <v>7.9842394578714782E-2</v>
      </c>
      <c r="N219" s="131">
        <v>0.10132398573097778</v>
      </c>
      <c r="O219" s="131">
        <v>5.6267252263822565E-2</v>
      </c>
      <c r="P219" s="131">
        <v>3.1482817110765282E-2</v>
      </c>
    </row>
    <row r="220" spans="1:16" ht="20.25" hidden="1" customHeight="1">
      <c r="A220" s="242"/>
      <c r="B220" s="112">
        <v>39508</v>
      </c>
      <c r="C220" s="131">
        <v>2.787916395096568E-2</v>
      </c>
      <c r="D220" s="131">
        <v>3.3229536836079987E-2</v>
      </c>
      <c r="E220" s="131">
        <v>2.5591768013683458E-2</v>
      </c>
      <c r="F220" s="131">
        <v>1.0349552491180969E-2</v>
      </c>
      <c r="G220" s="131">
        <v>-2.1295064290670074E-2</v>
      </c>
      <c r="H220" s="131">
        <v>2.3362136736174044E-2</v>
      </c>
      <c r="I220" s="131">
        <v>5.2351677373820182E-2</v>
      </c>
      <c r="J220" s="131">
        <v>4.1599303569207713E-2</v>
      </c>
      <c r="K220" s="131">
        <v>0.23370135824458571</v>
      </c>
      <c r="L220" s="131">
        <v>-0.14265163463940855</v>
      </c>
      <c r="M220" s="131">
        <v>6.8867267387023867E-2</v>
      </c>
      <c r="N220" s="131">
        <v>9.2312366600077356E-2</v>
      </c>
      <c r="O220" s="131">
        <v>5.4775945086125377E-2</v>
      </c>
      <c r="P220" s="131">
        <v>2.4031173436875441E-2</v>
      </c>
    </row>
    <row r="221" spans="1:16" ht="20.25" hidden="1" customHeight="1">
      <c r="A221" s="165" t="s">
        <v>152</v>
      </c>
      <c r="B221" s="115">
        <v>39539</v>
      </c>
      <c r="C221" s="133">
        <v>3.2179418028237761E-2</v>
      </c>
      <c r="D221" s="133">
        <v>3.8089270328637514E-2</v>
      </c>
      <c r="E221" s="133">
        <v>2.9653822489583481E-2</v>
      </c>
      <c r="F221" s="133">
        <v>1.3834649668143628E-2</v>
      </c>
      <c r="G221" s="133">
        <v>-1.5201419944311123E-2</v>
      </c>
      <c r="H221" s="133">
        <v>2.7492257173066692E-2</v>
      </c>
      <c r="I221" s="133">
        <v>5.6208029909135426E-2</v>
      </c>
      <c r="J221" s="133">
        <v>4.891396812794202E-2</v>
      </c>
      <c r="K221" s="133">
        <v>0.21031112807787755</v>
      </c>
      <c r="L221" s="133">
        <v>-0.12380064850799266</v>
      </c>
      <c r="M221" s="133">
        <v>6.6862325252859733E-2</v>
      </c>
      <c r="N221" s="133">
        <v>9.068839324708966E-2</v>
      </c>
      <c r="O221" s="133">
        <v>5.8764764016991933E-2</v>
      </c>
      <c r="P221" s="133">
        <v>2.4779518556899305E-2</v>
      </c>
    </row>
    <row r="222" spans="1:16" ht="20.25" hidden="1" customHeight="1">
      <c r="A222" s="241"/>
      <c r="B222" s="115" t="s">
        <v>136</v>
      </c>
      <c r="C222" s="133">
        <v>3.3207434701779226E-2</v>
      </c>
      <c r="D222" s="133">
        <v>3.8677552525208769E-2</v>
      </c>
      <c r="E222" s="133">
        <v>3.0866687107900415E-2</v>
      </c>
      <c r="F222" s="133">
        <v>1.4257531759379383E-2</v>
      </c>
      <c r="G222" s="133">
        <v>-1.3557371839763466E-2</v>
      </c>
      <c r="H222" s="133">
        <v>2.8491394525297586E-2</v>
      </c>
      <c r="I222" s="133">
        <v>5.7066912401923409E-2</v>
      </c>
      <c r="J222" s="133">
        <v>4.8318246838055412E-2</v>
      </c>
      <c r="K222" s="133">
        <v>0.18274994339923789</v>
      </c>
      <c r="L222" s="133">
        <v>-0.10375566994429486</v>
      </c>
      <c r="M222" s="133">
        <v>6.1409011017719672E-2</v>
      </c>
      <c r="N222" s="133">
        <v>8.6166935776974096E-2</v>
      </c>
      <c r="O222" s="133">
        <v>5.7924159284332699E-2</v>
      </c>
      <c r="P222" s="133">
        <v>2.1901364030592285E-2</v>
      </c>
    </row>
    <row r="223" spans="1:16" ht="20.25" hidden="1" customHeight="1">
      <c r="A223" s="241"/>
      <c r="B223" s="115">
        <v>39600</v>
      </c>
      <c r="C223" s="133">
        <v>3.1495916457526807E-2</v>
      </c>
      <c r="D223" s="133">
        <v>3.6215571691726289E-2</v>
      </c>
      <c r="E223" s="133">
        <v>2.9472510060035706E-2</v>
      </c>
      <c r="F223" s="133">
        <v>1.1730002135876383E-2</v>
      </c>
      <c r="G223" s="133">
        <v>-1.5097283956533758E-2</v>
      </c>
      <c r="H223" s="133">
        <v>2.6860895155410125E-2</v>
      </c>
      <c r="I223" s="133">
        <v>5.5320717973741163E-2</v>
      </c>
      <c r="J223" s="133">
        <v>4.4610679435705958E-2</v>
      </c>
      <c r="K223" s="133">
        <v>0.15984797391978867</v>
      </c>
      <c r="L223" s="133">
        <v>-9.1512228047410882E-2</v>
      </c>
      <c r="M223" s="133">
        <v>5.7322976558618954E-2</v>
      </c>
      <c r="N223" s="133">
        <v>7.9141438694185551E-2</v>
      </c>
      <c r="O223" s="133">
        <v>5.148754714057846E-2</v>
      </c>
      <c r="P223" s="133">
        <v>1.9646627315908383E-2</v>
      </c>
    </row>
    <row r="224" spans="1:16" ht="20.25" hidden="1" customHeight="1">
      <c r="A224" s="241"/>
      <c r="B224" s="115">
        <v>39630</v>
      </c>
      <c r="C224" s="147">
        <v>3.1457023735708134E-2</v>
      </c>
      <c r="D224" s="147">
        <v>3.56167419307023E-2</v>
      </c>
      <c r="E224" s="147">
        <v>2.9670118366510678E-2</v>
      </c>
      <c r="F224" s="147">
        <v>1.1560859792237865E-2</v>
      </c>
      <c r="G224" s="147">
        <v>-1.4837778497535092E-2</v>
      </c>
      <c r="H224" s="147">
        <v>2.6809397802902701E-2</v>
      </c>
      <c r="I224" s="147">
        <v>5.517074698027491E-2</v>
      </c>
      <c r="J224" s="147">
        <v>4.3189043142809913E-2</v>
      </c>
      <c r="K224" s="147">
        <v>0.14159556344151381</v>
      </c>
      <c r="L224" s="147">
        <v>-7.878041239900746E-2</v>
      </c>
      <c r="M224" s="147">
        <v>5.3299440617207816E-2</v>
      </c>
      <c r="N224" s="147">
        <v>7.6043292031101606E-2</v>
      </c>
      <c r="O224" s="147">
        <v>4.7408730054530057E-2</v>
      </c>
      <c r="P224" s="147">
        <v>2.0472945140628473E-2</v>
      </c>
    </row>
    <row r="225" spans="1:16" ht="20.25" hidden="1" customHeight="1">
      <c r="A225" s="241"/>
      <c r="B225" s="115">
        <v>39661</v>
      </c>
      <c r="C225" s="147">
        <v>2.8969917477392082E-2</v>
      </c>
      <c r="D225" s="147">
        <v>3.2552716817223715E-2</v>
      </c>
      <c r="E225" s="147">
        <v>2.7428845062562823E-2</v>
      </c>
      <c r="F225" s="147">
        <v>6.3328137178486621E-3</v>
      </c>
      <c r="G225" s="147">
        <v>-1.6924994483573097E-2</v>
      </c>
      <c r="H225" s="147">
        <v>2.3687546958425232E-2</v>
      </c>
      <c r="I225" s="147">
        <v>5.3393440928261926E-2</v>
      </c>
      <c r="J225" s="147">
        <v>3.8149605504031125E-2</v>
      </c>
      <c r="K225" s="147">
        <v>0.12069233398589208</v>
      </c>
      <c r="L225" s="147">
        <v>-6.7166464308991203E-2</v>
      </c>
      <c r="M225" s="147">
        <v>4.8289024011362036E-2</v>
      </c>
      <c r="N225" s="147">
        <v>6.9485618954612915E-2</v>
      </c>
      <c r="O225" s="147">
        <v>4.1400253527797526E-2</v>
      </c>
      <c r="P225" s="147">
        <v>1.6937321246788484E-2</v>
      </c>
    </row>
    <row r="226" spans="1:16" ht="20.25" hidden="1" customHeight="1">
      <c r="A226" s="241"/>
      <c r="B226" s="115">
        <v>39692</v>
      </c>
      <c r="C226" s="147">
        <v>2.9760993622315324E-2</v>
      </c>
      <c r="D226" s="147">
        <v>3.3614186614102204E-2</v>
      </c>
      <c r="E226" s="147">
        <v>2.8103092977520117E-2</v>
      </c>
      <c r="F226" s="147">
        <v>3.9317052481959713E-3</v>
      </c>
      <c r="G226" s="147">
        <v>-1.5406677123011581E-2</v>
      </c>
      <c r="H226" s="147">
        <v>2.4405457301882372E-2</v>
      </c>
      <c r="I226" s="147">
        <v>5.417740415261485E-2</v>
      </c>
      <c r="J226" s="147">
        <v>3.7091310401280442E-2</v>
      </c>
      <c r="K226" s="147">
        <v>0.10499390780477902</v>
      </c>
      <c r="L226" s="147">
        <v>-5.2004862616580771E-2</v>
      </c>
      <c r="M226" s="147">
        <v>4.477449938535405E-2</v>
      </c>
      <c r="N226" s="147">
        <v>6.6394729038743883E-2</v>
      </c>
      <c r="O226" s="147">
        <v>3.9260953929482811E-2</v>
      </c>
      <c r="P226" s="147">
        <v>1.7423534229006998E-2</v>
      </c>
    </row>
    <row r="227" spans="1:16" ht="20.25" hidden="1" customHeight="1">
      <c r="A227" s="241"/>
      <c r="B227" s="112">
        <v>39722</v>
      </c>
      <c r="C227" s="135">
        <v>3.075385971376976E-2</v>
      </c>
      <c r="D227" s="135">
        <v>3.4799176781156183E-2</v>
      </c>
      <c r="E227" s="135">
        <v>2.90127695748712E-2</v>
      </c>
      <c r="F227" s="135">
        <v>3.2220890833098981E-3</v>
      </c>
      <c r="G227" s="135">
        <v>-1.2466488538293241E-2</v>
      </c>
      <c r="H227" s="135">
        <v>2.5056808593513669E-2</v>
      </c>
      <c r="I227" s="135">
        <v>5.4821845002440472E-2</v>
      </c>
      <c r="J227" s="135">
        <v>3.7586402121892126E-2</v>
      </c>
      <c r="K227" s="135">
        <v>9.2516705860439252E-2</v>
      </c>
      <c r="L227" s="135">
        <v>-3.6693420629299256E-2</v>
      </c>
      <c r="M227" s="135">
        <v>4.1729373883371501E-2</v>
      </c>
      <c r="N227" s="135">
        <v>6.2389694301285825E-2</v>
      </c>
      <c r="O227" s="135">
        <v>3.6110740759338622E-2</v>
      </c>
      <c r="P227" s="135">
        <v>1.9037608259943051E-2</v>
      </c>
    </row>
    <row r="228" spans="1:16" ht="20.25" hidden="1" customHeight="1">
      <c r="A228" s="241"/>
      <c r="B228" s="112">
        <v>39753</v>
      </c>
      <c r="C228" s="135">
        <v>2.9000981978007934E-2</v>
      </c>
      <c r="D228" s="135">
        <v>3.2726850895223203E-2</v>
      </c>
      <c r="E228" s="135">
        <v>2.7396212227196237E-2</v>
      </c>
      <c r="F228" s="135">
        <v>6.5254722381236085E-4</v>
      </c>
      <c r="G228" s="135">
        <v>-1.2581109714544736E-2</v>
      </c>
      <c r="H228" s="135">
        <v>2.1839087756272191E-2</v>
      </c>
      <c r="I228" s="135">
        <v>5.3956115332615129E-2</v>
      </c>
      <c r="J228" s="135">
        <v>3.4524597596916617E-2</v>
      </c>
      <c r="K228" s="135">
        <v>8.1456428736701669E-2</v>
      </c>
      <c r="L228" s="135">
        <v>-2.658705814244855E-2</v>
      </c>
      <c r="M228" s="135">
        <v>3.5982112057113325E-2</v>
      </c>
      <c r="N228" s="135">
        <v>5.7412311385606651E-2</v>
      </c>
      <c r="O228" s="135">
        <v>3.1213144194158327E-2</v>
      </c>
      <c r="P228" s="135">
        <v>1.7984818359086718E-2</v>
      </c>
    </row>
    <row r="229" spans="1:16" ht="20.25" hidden="1" customHeight="1">
      <c r="A229" s="241"/>
      <c r="B229" s="112">
        <v>39783</v>
      </c>
      <c r="C229" s="135">
        <v>3.0037105455761548E-2</v>
      </c>
      <c r="D229" s="135">
        <v>3.3704719415047046E-2</v>
      </c>
      <c r="E229" s="135">
        <v>2.8458188735379641E-2</v>
      </c>
      <c r="F229" s="135">
        <v>-7.8503730359746893E-4</v>
      </c>
      <c r="G229" s="135">
        <v>-1.1386724217331889E-2</v>
      </c>
      <c r="H229" s="135">
        <v>2.2454683678191367E-2</v>
      </c>
      <c r="I229" s="135">
        <v>5.5553034967754433E-2</v>
      </c>
      <c r="J229" s="135">
        <v>3.5103593589636661E-2</v>
      </c>
      <c r="K229" s="135">
        <v>7.3933191861353054E-2</v>
      </c>
      <c r="L229" s="135">
        <v>-1.3999066146305417E-2</v>
      </c>
      <c r="M229" s="135">
        <v>3.4339329781389649E-2</v>
      </c>
      <c r="N229" s="135">
        <v>5.392312568103641E-2</v>
      </c>
      <c r="O229" s="135">
        <v>2.8323660564232522E-2</v>
      </c>
      <c r="P229" s="135">
        <v>1.990022002369507E-2</v>
      </c>
    </row>
    <row r="230" spans="1:16" ht="20.25" hidden="1" customHeight="1">
      <c r="A230" s="241"/>
      <c r="B230" s="112">
        <v>39814</v>
      </c>
      <c r="C230" s="135">
        <v>3.0208121353028972E-2</v>
      </c>
      <c r="D230" s="135">
        <v>3.4014158590442767E-2</v>
      </c>
      <c r="E230" s="135">
        <v>2.8571107386857086E-2</v>
      </c>
      <c r="F230" s="135">
        <v>-2.2187388342688186E-3</v>
      </c>
      <c r="G230" s="135">
        <v>-9.264764244974244E-3</v>
      </c>
      <c r="H230" s="135">
        <v>2.1549751469361444E-2</v>
      </c>
      <c r="I230" s="135">
        <v>5.5926826518945649E-2</v>
      </c>
      <c r="J230" s="135">
        <v>3.4205826624173152E-2</v>
      </c>
      <c r="K230" s="135">
        <v>6.892747405179156E-2</v>
      </c>
      <c r="L230" s="135">
        <v>-3.9864008225106717E-3</v>
      </c>
      <c r="M230" s="135">
        <v>3.0284756370693167E-2</v>
      </c>
      <c r="N230" s="135">
        <v>5.0720559948858268E-2</v>
      </c>
      <c r="O230" s="135">
        <v>2.5280318830404491E-2</v>
      </c>
      <c r="P230" s="135">
        <v>2.1652477827522443E-2</v>
      </c>
    </row>
    <row r="231" spans="1:16" ht="20.25" hidden="1" customHeight="1">
      <c r="A231" s="241"/>
      <c r="B231" s="112">
        <v>39845</v>
      </c>
      <c r="C231" s="135">
        <v>2.9546725624932657E-2</v>
      </c>
      <c r="D231" s="135">
        <v>3.3021200567900921E-2</v>
      </c>
      <c r="E231" s="135">
        <v>2.8052673048387211E-2</v>
      </c>
      <c r="F231" s="135">
        <v>-4.5579799310238034E-3</v>
      </c>
      <c r="G231" s="135">
        <v>-8.7834286692090036E-3</v>
      </c>
      <c r="H231" s="135">
        <v>2.0387745921814249E-2</v>
      </c>
      <c r="I231" s="135">
        <v>5.530468980182679E-2</v>
      </c>
      <c r="J231" s="135">
        <v>3.4782687612876284E-2</v>
      </c>
      <c r="K231" s="135">
        <v>6.1570349867209995E-2</v>
      </c>
      <c r="L231" s="135">
        <v>6.9872066844784975E-3</v>
      </c>
      <c r="M231" s="135">
        <v>2.6255110303556872E-2</v>
      </c>
      <c r="N231" s="135">
        <v>4.4568354725656567E-2</v>
      </c>
      <c r="O231" s="135">
        <v>2.183473418137738E-2</v>
      </c>
      <c r="P231" s="135">
        <v>2.1005839797786141E-2</v>
      </c>
    </row>
    <row r="232" spans="1:16" ht="20.25" hidden="1" customHeight="1">
      <c r="A232" s="242"/>
      <c r="B232" s="112">
        <v>39873</v>
      </c>
      <c r="C232" s="148">
        <v>3.1583779621465524E-2</v>
      </c>
      <c r="D232" s="148">
        <v>3.5447983247650194E-2</v>
      </c>
      <c r="E232" s="148">
        <v>2.9919449071040605E-2</v>
      </c>
      <c r="F232" s="148">
        <v>-4.2301477377655328E-3</v>
      </c>
      <c r="G232" s="148">
        <v>-5.5684960303943321E-3</v>
      </c>
      <c r="H232" s="148">
        <v>2.2738618621358953E-2</v>
      </c>
      <c r="I232" s="148">
        <v>5.6432467572899991E-2</v>
      </c>
      <c r="J232" s="148">
        <v>3.997047666082354E-2</v>
      </c>
      <c r="K232" s="148">
        <v>5.4976228209191902E-2</v>
      </c>
      <c r="L232" s="148">
        <v>1.9211932066916404E-2</v>
      </c>
      <c r="M232" s="148">
        <v>2.3895287829603484E-2</v>
      </c>
      <c r="N232" s="148">
        <v>4.2313891890614075E-2</v>
      </c>
      <c r="O232" s="148">
        <v>2.1162125213344929E-2</v>
      </c>
      <c r="P232" s="148">
        <v>2.6124515649005975E-2</v>
      </c>
    </row>
    <row r="233" spans="1:16" ht="20.25" hidden="1" customHeight="1">
      <c r="A233" s="165" t="s">
        <v>163</v>
      </c>
      <c r="B233" s="115">
        <v>39539</v>
      </c>
      <c r="C233" s="133">
        <v>3.1379153355531209E-2</v>
      </c>
      <c r="D233" s="133">
        <v>3.5364455894135949E-2</v>
      </c>
      <c r="E233" s="133">
        <v>2.966206779326197E-2</v>
      </c>
      <c r="F233" s="133">
        <v>-6.7423234818255739E-3</v>
      </c>
      <c r="G233" s="133">
        <v>-5.1958463828739587E-3</v>
      </c>
      <c r="H233" s="133">
        <v>2.3016944069575551E-2</v>
      </c>
      <c r="I233" s="133">
        <v>5.5779219754022114E-2</v>
      </c>
      <c r="J233" s="133">
        <v>4.2833842466185379E-2</v>
      </c>
      <c r="K233" s="133">
        <v>5.3385839686349801E-2</v>
      </c>
      <c r="L233" s="133">
        <v>2.4296599632114946E-2</v>
      </c>
      <c r="M233" s="133">
        <v>2.0275387599739902E-2</v>
      </c>
      <c r="N233" s="133">
        <v>3.8023937213142789E-2</v>
      </c>
      <c r="O233" s="133">
        <v>1.8523551106872649E-2</v>
      </c>
      <c r="P233" s="133">
        <v>2.8768535006970408E-2</v>
      </c>
    </row>
    <row r="234" spans="1:16" ht="20.25" hidden="1" customHeight="1">
      <c r="A234" s="241"/>
      <c r="B234" s="115" t="s">
        <v>136</v>
      </c>
      <c r="C234" s="133">
        <v>2.825518685841355E-2</v>
      </c>
      <c r="D234" s="133">
        <v>3.1205340817767935E-2</v>
      </c>
      <c r="E234" s="133">
        <v>2.6983205266496668E-2</v>
      </c>
      <c r="F234" s="133">
        <v>-1.2485010528489937E-2</v>
      </c>
      <c r="G234" s="133">
        <v>-8.8428695966815685E-3</v>
      </c>
      <c r="H234" s="133">
        <v>1.9745784002598521E-2</v>
      </c>
      <c r="I234" s="133">
        <v>5.3217140810001284E-2</v>
      </c>
      <c r="J234" s="133">
        <v>4.8329423185826448E-2</v>
      </c>
      <c r="K234" s="133">
        <v>4.395306108679975E-2</v>
      </c>
      <c r="L234" s="133">
        <v>2.5519542066778866E-2</v>
      </c>
      <c r="M234" s="133">
        <v>1.613640212942502E-2</v>
      </c>
      <c r="N234" s="133">
        <v>2.6832292003795777E-2</v>
      </c>
      <c r="O234" s="133">
        <v>1.7063190222163849E-2</v>
      </c>
      <c r="P234" s="133">
        <v>2.8104029272940645E-2</v>
      </c>
    </row>
    <row r="235" spans="1:16" ht="20.25" hidden="1" customHeight="1">
      <c r="A235" s="241"/>
      <c r="B235" s="115">
        <v>39600</v>
      </c>
      <c r="C235" s="133">
        <v>2.9949148304986517E-2</v>
      </c>
      <c r="D235" s="133">
        <v>3.3188528368781611E-2</v>
      </c>
      <c r="E235" s="133">
        <v>2.8551267604334685E-2</v>
      </c>
      <c r="F235" s="133">
        <v>-1.0766676366375072E-2</v>
      </c>
      <c r="G235" s="133">
        <v>-6.2707650667903625E-3</v>
      </c>
      <c r="H235" s="133">
        <v>2.2494398508082769E-2</v>
      </c>
      <c r="I235" s="133">
        <v>5.3592387790839968E-2</v>
      </c>
      <c r="J235" s="133">
        <v>5.4191236043074076E-2</v>
      </c>
      <c r="K235" s="133">
        <v>3.2148085098422374E-2</v>
      </c>
      <c r="L235" s="133">
        <v>3.6555013136337466E-2</v>
      </c>
      <c r="M235" s="133">
        <v>1.6327085624928683E-2</v>
      </c>
      <c r="N235" s="133">
        <v>1.9784801210049441E-2</v>
      </c>
      <c r="O235" s="133">
        <v>2.4047847883380769E-2</v>
      </c>
      <c r="P235" s="133">
        <v>3.6059869072452289E-2</v>
      </c>
    </row>
    <row r="236" spans="1:16" ht="20.25" hidden="1" customHeight="1">
      <c r="A236" s="241"/>
      <c r="B236" s="115">
        <v>39630</v>
      </c>
      <c r="C236" s="147">
        <v>3.155136561895211E-2</v>
      </c>
      <c r="D236" s="147">
        <v>3.5059289517783254E-2</v>
      </c>
      <c r="E236" s="147">
        <v>3.0035751088176355E-2</v>
      </c>
      <c r="F236" s="147">
        <v>-8.3655376221869471E-3</v>
      </c>
      <c r="G236" s="147">
        <v>-3.3619276465901571E-3</v>
      </c>
      <c r="H236" s="147">
        <v>2.3736451615758325E-2</v>
      </c>
      <c r="I236" s="147">
        <v>5.5018037762172067E-2</v>
      </c>
      <c r="J236" s="147">
        <v>5.9424598426146114E-2</v>
      </c>
      <c r="K236" s="147">
        <v>2.2378921458592993E-2</v>
      </c>
      <c r="L236" s="147">
        <v>4.4968251699708084E-2</v>
      </c>
      <c r="M236" s="147">
        <v>1.7518995553382544E-2</v>
      </c>
      <c r="N236" s="147">
        <v>1.265525175280402E-2</v>
      </c>
      <c r="O236" s="147">
        <v>3.2418727551990933E-2</v>
      </c>
      <c r="P236" s="147">
        <v>4.2312960568100744E-2</v>
      </c>
    </row>
    <row r="237" spans="1:16" ht="20.25" hidden="1" customHeight="1">
      <c r="A237" s="241"/>
      <c r="B237" s="115">
        <v>39661</v>
      </c>
      <c r="C237" s="147">
        <v>3.3598059161247473E-2</v>
      </c>
      <c r="D237" s="147">
        <v>3.7321362877437148E-2</v>
      </c>
      <c r="E237" s="147">
        <v>3.1988564634038985E-2</v>
      </c>
      <c r="F237" s="147">
        <v>-4.5502952851194101E-3</v>
      </c>
      <c r="G237" s="147">
        <v>-4.7014431913994237E-4</v>
      </c>
      <c r="H237" s="147">
        <v>2.5476000740711324E-2</v>
      </c>
      <c r="I237" s="147">
        <v>5.684785515305868E-2</v>
      </c>
      <c r="J237" s="147">
        <v>6.1790320412595801E-2</v>
      </c>
      <c r="K237" s="147">
        <v>1.2659241801069143E-2</v>
      </c>
      <c r="L237" s="147">
        <v>5.4198354327872345E-2</v>
      </c>
      <c r="M237" s="147">
        <v>1.9386329407922176E-2</v>
      </c>
      <c r="N237" s="147">
        <v>7.2532791262365226E-3</v>
      </c>
      <c r="O237" s="147">
        <v>3.97493947217058E-2</v>
      </c>
      <c r="P237" s="147">
        <v>5.2160317278724833E-2</v>
      </c>
    </row>
    <row r="238" spans="1:16" ht="20.25" hidden="1" customHeight="1">
      <c r="A238" s="241"/>
      <c r="B238" s="115">
        <v>39692</v>
      </c>
      <c r="C238" s="147">
        <v>3.2770822316980697E-2</v>
      </c>
      <c r="D238" s="147">
        <v>3.5950074865133352E-2</v>
      </c>
      <c r="E238" s="147">
        <v>3.1395563105362401E-2</v>
      </c>
      <c r="F238" s="147">
        <v>-3.9791054148945459E-3</v>
      </c>
      <c r="G238" s="147">
        <v>-5.916836586076224E-4</v>
      </c>
      <c r="H238" s="147">
        <v>2.4282894159699309E-2</v>
      </c>
      <c r="I238" s="147">
        <v>5.5913682851562507E-2</v>
      </c>
      <c r="J238" s="147">
        <v>5.9987878745168421E-2</v>
      </c>
      <c r="K238" s="147">
        <v>9.8321038098636571E-4</v>
      </c>
      <c r="L238" s="147">
        <v>5.9993473566670286E-2</v>
      </c>
      <c r="M238" s="147">
        <v>1.964962635992662E-2</v>
      </c>
      <c r="N238" s="147">
        <v>-1.5327520631103209E-4</v>
      </c>
      <c r="O238" s="147">
        <v>4.4612561051846855E-2</v>
      </c>
      <c r="P238" s="147">
        <v>5.6611152136895049E-2</v>
      </c>
    </row>
    <row r="239" spans="1:16" ht="20.25" hidden="1" customHeight="1">
      <c r="A239" s="241"/>
      <c r="B239" s="117" t="s">
        <v>154</v>
      </c>
      <c r="C239" s="149">
        <v>3.2770822316980697E-2</v>
      </c>
      <c r="D239" s="149">
        <v>1.0855317589328527E-2</v>
      </c>
      <c r="E239" s="149">
        <v>2.1915504727652257E-2</v>
      </c>
      <c r="F239" s="149">
        <v>-1.4843459007243121E-4</v>
      </c>
      <c r="G239" s="149">
        <v>-8.3055222565634119E-5</v>
      </c>
      <c r="H239" s="149">
        <v>9.9623674656934367E-3</v>
      </c>
      <c r="I239" s="149">
        <v>2.3039944663925487E-2</v>
      </c>
      <c r="J239" s="149">
        <v>7.2511468541982824E-3</v>
      </c>
      <c r="K239" s="149">
        <v>1.3672167406958457E-4</v>
      </c>
      <c r="L239" s="149">
        <v>1.0023061666799052E-2</v>
      </c>
      <c r="M239" s="149">
        <v>3.4640416673144213E-3</v>
      </c>
      <c r="N239" s="149">
        <v>-2.406471833310299E-5</v>
      </c>
      <c r="O239" s="149">
        <v>5.6839586930174622E-3</v>
      </c>
      <c r="P239" s="149">
        <v>6.3507430567431291E-3</v>
      </c>
    </row>
    <row r="240" spans="1:16" ht="20.25" hidden="1" customHeight="1">
      <c r="A240" s="241"/>
      <c r="B240" s="112">
        <v>39722</v>
      </c>
      <c r="C240" s="135"/>
      <c r="D240" s="135"/>
      <c r="E240" s="135"/>
      <c r="F240" s="135"/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</row>
    <row r="241" spans="1:16" ht="20.25" hidden="1" customHeight="1">
      <c r="A241" s="241"/>
      <c r="B241" s="112">
        <v>39753</v>
      </c>
      <c r="C241" s="135"/>
      <c r="D241" s="135"/>
      <c r="E241" s="135"/>
      <c r="F241" s="135"/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</row>
    <row r="242" spans="1:16" ht="20.25" hidden="1" customHeight="1">
      <c r="A242" s="241"/>
      <c r="B242" s="112">
        <v>39783</v>
      </c>
      <c r="C242" s="135"/>
      <c r="D242" s="135"/>
      <c r="E242" s="135"/>
      <c r="F242" s="135"/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</row>
    <row r="243" spans="1:16" ht="20.25" hidden="1" customHeight="1">
      <c r="A243" s="241"/>
      <c r="B243" s="112">
        <v>39814</v>
      </c>
      <c r="C243" s="135"/>
      <c r="D243" s="135"/>
      <c r="E243" s="135"/>
      <c r="F243" s="135"/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</row>
    <row r="244" spans="1:16" ht="20.25" hidden="1" customHeight="1">
      <c r="A244" s="241"/>
      <c r="B244" s="112">
        <v>39845</v>
      </c>
      <c r="C244" s="135"/>
      <c r="D244" s="135"/>
      <c r="E244" s="135"/>
      <c r="F244" s="135"/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</row>
    <row r="245" spans="1:16" ht="20.25" hidden="1" customHeight="1">
      <c r="A245" s="242"/>
      <c r="B245" s="112">
        <v>39873</v>
      </c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</row>
    <row r="246" spans="1:16" ht="15.75" customHeight="1">
      <c r="A246" s="93"/>
    </row>
    <row r="248" spans="1:16" ht="35.25" customHeight="1">
      <c r="C248" s="150"/>
      <c r="D248" s="150"/>
      <c r="E248" s="150"/>
      <c r="F248" s="150"/>
      <c r="G248" s="150"/>
      <c r="H248" s="150"/>
      <c r="I248" s="150"/>
      <c r="J248" s="150"/>
      <c r="K248" s="150"/>
      <c r="L248" s="150"/>
      <c r="M248" s="150"/>
      <c r="N248" s="150"/>
      <c r="O248" s="150"/>
      <c r="P248" s="150"/>
    </row>
  </sheetData>
  <mergeCells count="54">
    <mergeCell ref="A233:A245"/>
    <mergeCell ref="A144:B144"/>
    <mergeCell ref="A145:B145"/>
    <mergeCell ref="A146:B146"/>
    <mergeCell ref="A147:B147"/>
    <mergeCell ref="A149:A160"/>
    <mergeCell ref="A161:A172"/>
    <mergeCell ref="A173:A184"/>
    <mergeCell ref="A185:A196"/>
    <mergeCell ref="A197:A208"/>
    <mergeCell ref="A209:A220"/>
    <mergeCell ref="A221:A232"/>
    <mergeCell ref="A143:B143"/>
    <mergeCell ref="A118:A130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06:A117"/>
    <mergeCell ref="A18:B18"/>
    <mergeCell ref="A19:B19"/>
    <mergeCell ref="A20:B20"/>
    <mergeCell ref="A21:B21"/>
    <mergeCell ref="A22:A33"/>
    <mergeCell ref="A34:A45"/>
    <mergeCell ref="A46:A57"/>
    <mergeCell ref="A58:A69"/>
    <mergeCell ref="A70:A81"/>
    <mergeCell ref="A82:A93"/>
    <mergeCell ref="A94:A105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5:B5"/>
    <mergeCell ref="C1:P1"/>
    <mergeCell ref="C3:C4"/>
    <mergeCell ref="D3:E3"/>
    <mergeCell ref="F3:I3"/>
    <mergeCell ref="J3:P3"/>
  </mergeCells>
  <phoneticPr fontId="3"/>
  <printOptions horizontalCentered="1" verticalCentered="1"/>
  <pageMargins left="0.59055118110236227" right="0.39370078740157483" top="0.59055118110236227" bottom="0.39370078740157483" header="0.39370078740157483" footer="0.39370078740157483"/>
  <pageSetup paperSize="9" scale="37" orientation="landscape" horizont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費用推移</vt:lpstr>
      <vt:lpstr>件数推移</vt:lpstr>
      <vt:lpstr>受給者数推移</vt:lpstr>
      <vt:lpstr>認定者数推移</vt:lpstr>
      <vt:lpstr>件数推移!Print_Area</vt:lpstr>
      <vt:lpstr>受給者数推移!Print_Area</vt:lpstr>
      <vt:lpstr>認定者数推移!Print_Area</vt:lpstr>
      <vt:lpstr>費用推移!Print_Area</vt:lpstr>
      <vt:lpstr>件数推移!Print_Titles</vt:lpstr>
      <vt:lpstr>費用推移!Print_Titles</vt:lpstr>
    </vt:vector>
  </TitlesOfParts>
  <Company>国民健康保険中央会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kkhadmin</dc:creator>
  <cp:lastModifiedBy>kkhadmin</cp:lastModifiedBy>
  <cp:lastPrinted>2017-01-26T00:09:53Z</cp:lastPrinted>
  <dcterms:created xsi:type="dcterms:W3CDTF">2017-01-25T09:45:21Z</dcterms:created>
  <dcterms:modified xsi:type="dcterms:W3CDTF">2017-01-26T00:10:01Z</dcterms:modified>
</cp:coreProperties>
</file>